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3_2021\"/>
    </mc:Choice>
  </mc:AlternateContent>
  <bookViews>
    <workbookView xWindow="0" yWindow="0" windowWidth="19200" windowHeight="1114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<sst xmlns="http://schemas.openxmlformats.org/spreadsheetml/2006/main" count="58" uniqueCount="51">
  <si>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</si>
  <si>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</si>
  <si>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</si>
  <si>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</si>
  <si>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</si>
  <si>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116,58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</si>
  <si>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</si>
  <si>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</si>
  <si>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</si>
  <si>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</si>
  <si>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</si>
  <si>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</si>
  <si>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</si>
  <si>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</si>
  <si>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</si>
  <si>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</si>
  <si>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</si>
  <si>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</si>
  <si>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</si>
  <si>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OTP Bank PLC (OTP HD)</t>
  </si>
  <si>
    <t>finanční služby</t>
  </si>
  <si>
    <t>Poplatky za správu fondu***:</t>
  </si>
  <si>
    <t>2 % p.a.</t>
  </si>
  <si>
    <t>PKO Bank Polski SA (PKO PW)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</si>
  <si>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</si>
  <si>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 xml:space="preserve">Powszechny Zaklad Ubezpieczen </t>
  </si>
  <si>
    <t>** závisí na produktu 
*** náklady za správu fondu jsou započtené v NAV (t.j. v kurzu)</t>
  </si>
  <si>
    <t>KGHM Polska Miedz SA (KGH PW)</t>
  </si>
  <si>
    <t>materiály</t>
  </si>
  <si>
    <t>Komercni banka AS (KOMB CK)</t>
  </si>
  <si>
    <t>BANCA TRANSILVANIA SA (TLV RE)</t>
  </si>
  <si>
    <t>MONETA MONEY BANK AS (MONET CK)</t>
  </si>
  <si>
    <t>POLSKI KONCERN NAFTOWY ORLEN</t>
  </si>
  <si>
    <t>energetika</t>
  </si>
  <si>
    <t>ERSTE GROUP BANK AG (EBS AV)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</si>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</sst>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41,80% finanční služby</c:v>
                </c:pt>
                <c:pt idx="1">
                  <c:v>3,60% nedostupné</c:v>
                </c:pt>
                <c:pt idx="2">
                  <c:v>6,50% materiály</c:v>
                </c:pt>
                <c:pt idx="3">
                  <c:v>3,40% zdravotnictví</c:v>
                </c:pt>
                <c:pt idx="4">
                  <c:v>7,80% komunikační služby</c:v>
                </c:pt>
                <c:pt idx="5">
                  <c:v>0,80% hotovost</c:v>
                </c:pt>
                <c:pt idx="6">
                  <c:v>12,10% utility</c:v>
                </c:pt>
                <c:pt idx="7">
                  <c:v>8,80% ostatní</c:v>
                </c:pt>
                <c:pt idx="8">
                  <c:v>15,20%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0.41799999999999998</c:v>
                </c:pt>
                <c:pt idx="1">
                  <c:v>3.6000000000000004E-2</c:v>
                </c:pt>
                <c:pt idx="2">
                  <c:v>6.5000000000000002E-2</c:v>
                </c:pt>
                <c:pt idx="3">
                  <c:v>3.4000000000000002E-2</c:v>
                </c:pt>
                <c:pt idx="4">
                  <c:v>7.8E-2</c:v>
                </c:pt>
                <c:pt idx="5">
                  <c:v>8.0000000000000002E-3</c:v>
                </c:pt>
                <c:pt idx="6">
                  <c:v>0.121</c:v>
                </c:pt>
                <c:pt idx="7">
                  <c:v>8.8000000000000009E-2</c:v>
                </c:pt>
                <c:pt idx="8">
                  <c:v>0.152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Březen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26</xdr:row>
      <xdr:rowOff>142875</xdr:rowOff>
    </xdr:from>
    <xdr:to>
      <xdr:col>1</xdr:col>
      <xdr:colOff>1790700</xdr:colOff>
      <xdr:row>31</xdr:row>
      <xdr:rowOff>171450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276975"/>
          <a:ext cx="33051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41,80% finanční služby</v>
          </cell>
          <cell r="B54">
            <v>0.41799999999999998</v>
          </cell>
        </row>
        <row r="55">
          <cell r="A55" t="str">
            <v>3,60% nedostupné</v>
          </cell>
          <cell r="B55">
            <v>3.6000000000000004E-2</v>
          </cell>
        </row>
        <row r="56">
          <cell r="A56" t="str">
            <v>6,50% materiály</v>
          </cell>
          <cell r="B56">
            <v>6.5000000000000002E-2</v>
          </cell>
        </row>
        <row r="57">
          <cell r="A57" t="str">
            <v>3,40% zdravotnictví</v>
          </cell>
          <cell r="B57">
            <v>3.4000000000000002E-2</v>
          </cell>
        </row>
        <row r="58">
          <cell r="A58" t="str">
            <v>7,80% komunikační služby</v>
          </cell>
          <cell r="B58">
            <v>7.8E-2</v>
          </cell>
        </row>
        <row r="59">
          <cell r="A59" t="str">
            <v>0,80% hotovost</v>
          </cell>
          <cell r="B59">
            <v>8.0000000000000002E-3</v>
          </cell>
        </row>
        <row r="60">
          <cell r="A60" t="str">
            <v>12,10% utility</v>
          </cell>
          <cell r="B60">
            <v>0.121</v>
          </cell>
        </row>
        <row r="61">
          <cell r="A61" t="str">
            <v>8,80% ostatní</v>
          </cell>
          <cell r="B61">
            <v>8.8000000000000009E-2</v>
          </cell>
        </row>
        <row r="62">
          <cell r="A62" t="str">
            <v>15,20% energetika</v>
          </cell>
          <cell r="B62">
            <v>0.152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10" zoomScaleNormal="110" workbookViewId="0">
      <selection activeCell="D37" sqref="D37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7.82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6.01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5.46</v>
      </c>
      <c r="H22" s="35" t="s">
        <v>20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24</v>
      </c>
      <c r="B23" s="41"/>
      <c r="D23" s="31" t="s">
        <v>25</v>
      </c>
      <c r="E23" s="32"/>
      <c r="F23" s="33"/>
      <c r="G23" s="34">
        <v>5.29</v>
      </c>
      <c r="H23" s="35" t="s">
        <v>20</v>
      </c>
      <c r="I23" s="42"/>
      <c r="J23" s="43"/>
      <c r="L23" s="38"/>
      <c r="M23" s="39"/>
      <c r="N23" s="39"/>
    </row>
    <row r="24" spans="1:18" ht="22.5" customHeight="1">
      <c r="A24" s="44" t="s">
        <v>26</v>
      </c>
      <c r="B24" s="45"/>
      <c r="D24" s="31" t="s">
        <v>27</v>
      </c>
      <c r="E24" s="32"/>
      <c r="F24" s="33"/>
      <c r="G24" s="34">
        <v>4.6399999999999997</v>
      </c>
      <c r="H24" s="35" t="s">
        <v>28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4.47</v>
      </c>
      <c r="H25" s="35" t="s">
        <v>20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30</v>
      </c>
      <c r="E26" s="32"/>
      <c r="F26" s="33"/>
      <c r="G26" s="34">
        <v>4.1399999999999997</v>
      </c>
      <c r="H26" s="35" t="s">
        <v>20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31</v>
      </c>
      <c r="E27" s="32"/>
      <c r="F27" s="33"/>
      <c r="G27" s="34">
        <v>4.13</v>
      </c>
      <c r="H27" s="35" t="s">
        <v>20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32</v>
      </c>
      <c r="E28" s="32"/>
      <c r="F28" s="33"/>
      <c r="G28" s="34">
        <v>3.73</v>
      </c>
      <c r="H28" s="35" t="s">
        <v>33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34</v>
      </c>
      <c r="E29" s="32"/>
      <c r="F29" s="33"/>
      <c r="G29" s="34">
        <v>3.71</v>
      </c>
      <c r="H29" s="35" t="s">
        <v>20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35</v>
      </c>
      <c r="E32" s="55" t="s">
        <v>36</v>
      </c>
      <c r="F32" s="55" t="s">
        <v>37</v>
      </c>
      <c r="G32" s="56" t="s">
        <v>38</v>
      </c>
      <c r="H32" s="57"/>
      <c r="I32" s="56" t="s">
        <v>39</v>
      </c>
      <c r="J32" s="57"/>
    </row>
    <row r="33" spans="1:10" ht="13.5" customHeight="1">
      <c r="A33" s="53"/>
      <c r="B33" s="54"/>
      <c r="D33" s="58">
        <v>0.24010000000000001</v>
      </c>
      <c r="E33" s="58">
        <v>3.0000000000000001E-3</v>
      </c>
      <c r="F33" s="58">
        <v>2.3800000000000002E-2</v>
      </c>
      <c r="G33" s="59" t="s">
        <v>40</v>
      </c>
      <c r="H33" s="59"/>
      <c r="I33" s="59" t="s">
        <v>40</v>
      </c>
      <c r="J33" s="59"/>
    </row>
    <row r="34" spans="1:10" ht="4.5" customHeight="1">
      <c r="A34" s="53"/>
      <c r="B34" s="54"/>
      <c r="D34" s="60" t="s">
        <v>41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42</v>
      </c>
      <c r="E44" s="77" t="s">
        <v>43</v>
      </c>
      <c r="F44" s="77"/>
      <c r="G44" s="76" t="s">
        <v>44</v>
      </c>
      <c r="H44" s="78" t="s">
        <v>45</v>
      </c>
      <c r="I44" s="78"/>
      <c r="J44" s="57"/>
    </row>
    <row r="45" spans="1:10" ht="12.6" customHeight="1">
      <c r="A45" s="79" t="s">
        <v>46</v>
      </c>
      <c r="B45" s="80"/>
      <c r="C45" s="81"/>
      <c r="D45" s="82">
        <v>0.47</v>
      </c>
      <c r="E45" s="83">
        <v>5.46</v>
      </c>
      <c r="F45" s="83"/>
      <c r="G45" s="82">
        <v>32.69</v>
      </c>
      <c r="H45" s="83">
        <v>-31.57</v>
      </c>
      <c r="I45" s="83"/>
      <c r="J45" s="84"/>
    </row>
    <row r="46" spans="1:10" ht="12.6" customHeight="1">
      <c r="A46" s="79" t="s">
        <v>47</v>
      </c>
      <c r="B46" s="80"/>
      <c r="C46" s="81"/>
      <c r="D46" s="85">
        <v>1.92</v>
      </c>
      <c r="E46" s="86">
        <v>2.4</v>
      </c>
      <c r="F46" s="86"/>
      <c r="G46" s="85">
        <v>33.47</v>
      </c>
      <c r="H46" s="86">
        <v>66.11</v>
      </c>
      <c r="I46" s="86"/>
      <c r="J46" s="87"/>
    </row>
    <row r="47" spans="1:10" ht="12.6" customHeight="1">
      <c r="A47" s="88" t="s">
        <v>48</v>
      </c>
      <c r="B47" s="24"/>
      <c r="C47" s="10"/>
      <c r="D47" s="89">
        <f>D45-D46</f>
        <v>-1.45</v>
      </c>
      <c r="E47" s="90">
        <f>E45-E46</f>
        <v>3.06</v>
      </c>
      <c r="F47" s="90"/>
      <c r="G47" s="89">
        <f>G45-G46</f>
        <v>-0.78000000000000114</v>
      </c>
      <c r="H47" s="91">
        <f>H45-H46</f>
        <v>-97.68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49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2021-04-26T12:05:08Z</dcterms:created>
  <dcterms:modified xsi:type="dcterms:W3CDTF">2021-04-26T12:05:48Z</dcterms:modified>
</cp:coreProperties>
</file>