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1\03_2021\"/>
    </mc:Choice>
  </mc:AlternateContent>
  <bookViews>
    <workbookView xWindow="0" yWindow="0" windowWidth="19200" windowHeight="11145"/>
  </bookViews>
  <sheets>
    <sheet name="World Equity " sheetId="1" r:id="rId1"/>
  </sheets>
  <externalReferences>
    <externalReference r:id="rId2"/>
  </externalReferences>
  <definedNames>
    <definedName name="_xlnm.Print_Area" localSheetId="0">'World Equity '!$A$1:$K$51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<sst xmlns="http://schemas.openxmlformats.org/spreadsheetml/2006/main" count="61" uniqueCount="55">
  <si>
    <t>Název fondu:</t>
  </si>
  <si>
    <t>SUSTAINABLE WORLD EQUITY</t>
  </si>
  <si>
    <t>Investiční manažer:</t>
  </si>
  <si>
    <t>Generali Investments Partners S.p.A.</t>
  </si>
  <si>
    <t>Hodnota fondu:</t>
  </si>
  <si>
    <t>311,55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</si>
  <si>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</si>
  <si>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</si>
  <si>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</si>
  <si>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</si>
  <si>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</si>
  <si>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</si>
  <si>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</si>
  <si>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</si>
  <si>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</si>
  <si>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Apple Inc. (AAPL UW)</t>
  </si>
  <si>
    <t>informační technologie</t>
  </si>
  <si>
    <t>Poplatky za přemístění:</t>
  </si>
  <si>
    <t>V každém poj. roce 2 zdarma, jinak    0,25 % akt. hodnoty přemístěných jednotek, min. 50 Kč a max. 500 Kč.</t>
  </si>
  <si>
    <t>Microsoft Corp (MSFT UW)</t>
  </si>
  <si>
    <t>Poplatky za správu fondu***:</t>
  </si>
  <si>
    <t>2 % p.a.</t>
  </si>
  <si>
    <t>Alphabet Inc-CL A (GOOGL UW)</t>
  </si>
  <si>
    <t>komunikační služby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</si>
  <si>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</si>
  <si>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Amazon.com, Inc. (AMZN UW)</t>
  </si>
  <si>
    <t>spotřeba - necyklická</t>
  </si>
  <si>
    <t>** závisí na produktu 
*** náklady za správu fondu jsou započtené v NAV (t.j. v kurzu)</t>
  </si>
  <si>
    <t>JPMorgan Chase &amp; Co. (JMP UN)</t>
  </si>
  <si>
    <t>finanční služby</t>
  </si>
  <si>
    <t>Visa Inc - Class A Shares (V UN)</t>
  </si>
  <si>
    <t>TESLA INC (TSLA UW)</t>
  </si>
  <si>
    <t>UNITEDHEALTH GROUP INC (UNH UN)</t>
  </si>
  <si>
    <t>zdravotnictví</t>
  </si>
  <si>
    <t xml:space="preserve">BERKSHIRE HATHAWAY INC-CL B </t>
  </si>
  <si>
    <t>BANK OF AMERICA CORP (BAC UN)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</si>
  <si>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</si>
  <si>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</si>
  <si>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</si>
  <si>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</si>
  <si>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</si>
  <si>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</si>
  <si>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</si>
  <si>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</si>
  <si>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</si>
  <si>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</si>
  <si>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</si>
  <si>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</si>
  <si>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SUSTAINABLE WORLD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</si>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</sst>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2,80% hotovost</c:v>
                </c:pt>
                <c:pt idx="1">
                  <c:v>7,10% komunikační služby</c:v>
                </c:pt>
                <c:pt idx="2">
                  <c:v>14,00% finanční služby</c:v>
                </c:pt>
                <c:pt idx="3">
                  <c:v>10,20% průmysl</c:v>
                </c:pt>
                <c:pt idx="4">
                  <c:v>5,90% spotřeba - cyklická</c:v>
                </c:pt>
                <c:pt idx="5">
                  <c:v>11,60% zdravotnictví</c:v>
                </c:pt>
                <c:pt idx="6">
                  <c:v>14,40% spotřeba - necyklická</c:v>
                </c:pt>
                <c:pt idx="7">
                  <c:v>23,00% informační technologie</c:v>
                </c:pt>
                <c:pt idx="8">
                  <c:v>10,90%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2.7999999999999997E-2</c:v>
                </c:pt>
                <c:pt idx="1">
                  <c:v>7.0999999999999994E-2</c:v>
                </c:pt>
                <c:pt idx="2">
                  <c:v>0.14000000000000001</c:v>
                </c:pt>
                <c:pt idx="3">
                  <c:v>0.10199999999999999</c:v>
                </c:pt>
                <c:pt idx="4">
                  <c:v>5.9000000000000004E-2</c:v>
                </c:pt>
                <c:pt idx="5">
                  <c:v>0.11599999999999999</c:v>
                </c:pt>
                <c:pt idx="6">
                  <c:v>0.14400000000000002</c:v>
                </c:pt>
                <c:pt idx="7">
                  <c:v>0.23</c:v>
                </c:pt>
                <c:pt idx="8">
                  <c:v>0.109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72961373390558"/>
          <c:w val="0.38904899135446691"/>
          <c:h val="0.84120171673819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20</xdr:row>
      <xdr:rowOff>92710</xdr:rowOff>
    </xdr:from>
    <xdr:to>
      <xdr:col>10</xdr:col>
      <xdr:colOff>575476</xdr:colOff>
      <xdr:row>45</xdr:row>
      <xdr:rowOff>19056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6120" y="4474210"/>
          <a:ext cx="415456" cy="6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179070</xdr:colOff>
      <xdr:row>9</xdr:row>
      <xdr:rowOff>0</xdr:rowOff>
    </xdr:from>
    <xdr:to>
      <xdr:col>10</xdr:col>
      <xdr:colOff>595528</xdr:colOff>
      <xdr:row>20</xdr:row>
      <xdr:rowOff>314314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5170" y="1743075"/>
          <a:ext cx="416458" cy="295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1709888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7218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64770</xdr:rowOff>
    </xdr:from>
    <xdr:to>
      <xdr:col>1</xdr:col>
      <xdr:colOff>1802790</xdr:colOff>
      <xdr:row>18</xdr:row>
      <xdr:rowOff>42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93745"/>
          <a:ext cx="327110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40005</xdr:rowOff>
    </xdr:from>
    <xdr:to>
      <xdr:col>1</xdr:col>
      <xdr:colOff>1690346</xdr:colOff>
      <xdr:row>25</xdr:row>
      <xdr:rowOff>128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0755"/>
          <a:ext cx="3195296" cy="3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436245</xdr:colOff>
      <xdr:row>47</xdr:row>
      <xdr:rowOff>76200</xdr:rowOff>
    </xdr:from>
    <xdr:to>
      <xdr:col>10</xdr:col>
      <xdr:colOff>480090</xdr:colOff>
      <xdr:row>50</xdr:row>
      <xdr:rowOff>22282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6345" y="10887075"/>
          <a:ext cx="2329845" cy="3937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Březen 2021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160036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2786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350645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22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186709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12231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3202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55830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SUSTAINABLE WORLD EQUITY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240096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15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186709</xdr:colOff>
      <xdr:row>4</xdr:row>
      <xdr:rowOff>137809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4745" y="606425"/>
          <a:ext cx="3122314" cy="22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26</xdr:row>
      <xdr:rowOff>28575</xdr:rowOff>
    </xdr:from>
    <xdr:to>
      <xdr:col>1</xdr:col>
      <xdr:colOff>1771650</xdr:colOff>
      <xdr:row>30</xdr:row>
      <xdr:rowOff>133350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753225"/>
          <a:ext cx="32956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1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3">
          <cell r="A3" t="str">
            <v>2,80% hotovost</v>
          </cell>
          <cell r="B3">
            <v>2.7999999999999997E-2</v>
          </cell>
        </row>
        <row r="4">
          <cell r="A4" t="str">
            <v>7,10% komunikační služby</v>
          </cell>
          <cell r="B4">
            <v>7.0999999999999994E-2</v>
          </cell>
        </row>
        <row r="5">
          <cell r="A5" t="str">
            <v>14,00% finanční služby</v>
          </cell>
          <cell r="B5">
            <v>0.14000000000000001</v>
          </cell>
        </row>
        <row r="6">
          <cell r="A6" t="str">
            <v>10,20% průmysl</v>
          </cell>
          <cell r="B6">
            <v>0.10199999999999999</v>
          </cell>
        </row>
        <row r="7">
          <cell r="A7" t="str">
            <v>5,90% spotřeba - cyklická</v>
          </cell>
          <cell r="B7">
            <v>5.9000000000000004E-2</v>
          </cell>
        </row>
        <row r="8">
          <cell r="A8" t="str">
            <v>11,60% zdravotnictví</v>
          </cell>
          <cell r="B8">
            <v>0.11599999999999999</v>
          </cell>
        </row>
        <row r="9">
          <cell r="A9" t="str">
            <v>14,40% spotřeba - necyklická</v>
          </cell>
          <cell r="B9">
            <v>0.14400000000000002</v>
          </cell>
        </row>
        <row r="10">
          <cell r="A10" t="str">
            <v>23,00% informační technologie</v>
          </cell>
          <cell r="B10">
            <v>0.23</v>
          </cell>
        </row>
        <row r="11">
          <cell r="A11" t="str">
            <v>10,90% ostatní</v>
          </cell>
          <cell r="B11">
            <v>0.109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="110" zoomScaleNormal="110" workbookViewId="0">
      <selection activeCell="D33" sqref="D3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3.94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3.34</v>
      </c>
      <c r="H21" s="30" t="s">
        <v>16</v>
      </c>
      <c r="I21" s="31"/>
      <c r="J21" s="32"/>
      <c r="L21" s="33"/>
      <c r="M21" s="33"/>
      <c r="N21" s="33"/>
    </row>
    <row r="22" spans="1:15" ht="28.5" customHeight="1">
      <c r="A22" s="12" t="s">
        <v>20</v>
      </c>
      <c r="B22" s="34" t="s">
        <v>21</v>
      </c>
      <c r="D22" s="26" t="s">
        <v>22</v>
      </c>
      <c r="E22" s="27"/>
      <c r="F22" s="28"/>
      <c r="G22" s="29">
        <v>2.75</v>
      </c>
      <c r="H22" s="30" t="s">
        <v>23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24</v>
      </c>
      <c r="B23" s="35"/>
      <c r="D23" s="26" t="s">
        <v>25</v>
      </c>
      <c r="E23" s="27"/>
      <c r="F23" s="28"/>
      <c r="G23" s="29">
        <v>2.44</v>
      </c>
      <c r="H23" s="30" t="s">
        <v>26</v>
      </c>
      <c r="I23" s="31"/>
      <c r="J23" s="32"/>
      <c r="L23" s="33"/>
      <c r="M23" s="33"/>
      <c r="N23" s="33"/>
    </row>
    <row r="24" spans="1:15" ht="36.75" customHeight="1">
      <c r="A24" s="36" t="s">
        <v>27</v>
      </c>
      <c r="B24" s="36"/>
      <c r="D24" s="26" t="s">
        <v>28</v>
      </c>
      <c r="E24" s="27"/>
      <c r="F24" s="28"/>
      <c r="G24" s="29">
        <v>1.19</v>
      </c>
      <c r="H24" s="30" t="s">
        <v>29</v>
      </c>
      <c r="I24" s="31"/>
      <c r="J24" s="32"/>
      <c r="L24" s="33"/>
      <c r="M24" s="33"/>
      <c r="N24" s="33"/>
    </row>
    <row r="25" spans="1:15" ht="28.5" customHeight="1">
      <c r="D25" s="26" t="s">
        <v>30</v>
      </c>
      <c r="E25" s="27"/>
      <c r="F25" s="28"/>
      <c r="G25" s="29">
        <v>1.0900000000000001</v>
      </c>
      <c r="H25" s="30" t="s">
        <v>16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31</v>
      </c>
      <c r="E26" s="27"/>
      <c r="F26" s="28"/>
      <c r="G26" s="29">
        <v>0.89</v>
      </c>
      <c r="H26" s="30" t="s">
        <v>26</v>
      </c>
      <c r="I26" s="31"/>
      <c r="J26" s="32"/>
    </row>
    <row r="27" spans="1:15" ht="28.5" customHeight="1">
      <c r="A27" s="39"/>
      <c r="B27" s="40"/>
      <c r="D27" s="26" t="s">
        <v>32</v>
      </c>
      <c r="E27" s="27"/>
      <c r="F27" s="28"/>
      <c r="G27" s="29">
        <v>0.87</v>
      </c>
      <c r="H27" s="30" t="s">
        <v>33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34</v>
      </c>
      <c r="E28" s="27"/>
      <c r="F28" s="28"/>
      <c r="G28" s="29">
        <v>0.87</v>
      </c>
      <c r="H28" s="30" t="s">
        <v>29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35</v>
      </c>
      <c r="E29" s="27"/>
      <c r="F29" s="28"/>
      <c r="G29" s="29">
        <v>0.82</v>
      </c>
      <c r="H29" s="30" t="s">
        <v>29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36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37</v>
      </c>
      <c r="E32" s="44" t="s">
        <v>38</v>
      </c>
      <c r="F32" s="44" t="s">
        <v>39</v>
      </c>
      <c r="G32" s="45" t="s">
        <v>40</v>
      </c>
      <c r="H32" s="46"/>
      <c r="I32" s="45" t="s">
        <v>41</v>
      </c>
      <c r="J32" s="46"/>
    </row>
    <row r="33" spans="1:10" ht="13.5" customHeight="1">
      <c r="A33" s="42"/>
      <c r="B33" s="43"/>
      <c r="D33" s="47">
        <v>0.16289999999999999</v>
      </c>
      <c r="E33" s="47">
        <v>-4.02E-2</v>
      </c>
      <c r="F33" s="47">
        <v>1.66E-2</v>
      </c>
      <c r="G33" s="48" t="s">
        <v>42</v>
      </c>
      <c r="H33" s="49"/>
      <c r="I33" s="48" t="s">
        <v>42</v>
      </c>
      <c r="J33" s="49"/>
    </row>
    <row r="34" spans="1:10" ht="4.5" customHeight="1">
      <c r="A34" s="42"/>
      <c r="B34" s="43"/>
      <c r="D34" s="50" t="s">
        <v>43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44</v>
      </c>
      <c r="E44" s="67" t="s">
        <v>45</v>
      </c>
      <c r="F44" s="67"/>
      <c r="G44" s="66" t="s">
        <v>46</v>
      </c>
      <c r="H44" s="68" t="s">
        <v>47</v>
      </c>
      <c r="I44" s="68"/>
      <c r="J44" s="46"/>
    </row>
    <row r="45" spans="1:10" ht="12.6" customHeight="1">
      <c r="A45" s="69" t="s">
        <v>48</v>
      </c>
      <c r="B45" s="70"/>
      <c r="C45" s="71"/>
      <c r="D45" s="72">
        <v>3.83</v>
      </c>
      <c r="E45" s="73">
        <v>10.45</v>
      </c>
      <c r="F45" s="73"/>
      <c r="G45" s="72">
        <v>37.39</v>
      </c>
      <c r="H45" s="73">
        <v>40.32</v>
      </c>
      <c r="I45" s="73"/>
      <c r="J45" s="74"/>
    </row>
    <row r="46" spans="1:10" ht="12.6" customHeight="1">
      <c r="A46" s="69" t="s">
        <v>49</v>
      </c>
      <c r="B46" s="70"/>
      <c r="C46" s="71"/>
      <c r="D46" s="75">
        <v>6.71</v>
      </c>
      <c r="E46" s="76">
        <v>9.23</v>
      </c>
      <c r="F46" s="76"/>
      <c r="G46" s="77">
        <v>43.8</v>
      </c>
      <c r="H46" s="76" t="s">
        <v>50</v>
      </c>
      <c r="I46" s="76"/>
      <c r="J46" s="78"/>
    </row>
    <row r="47" spans="1:10" ht="12.6" customHeight="1">
      <c r="A47" s="79" t="s">
        <v>51</v>
      </c>
      <c r="B47" s="19"/>
      <c r="C47" s="10"/>
      <c r="D47" s="80">
        <f>D45-D46</f>
        <v>-2.88</v>
      </c>
      <c r="E47" s="81">
        <f>E45-E46</f>
        <v>1.2199999999999989</v>
      </c>
      <c r="F47" s="81"/>
      <c r="G47" s="80">
        <f>G45-G46</f>
        <v>-6.4099999999999966</v>
      </c>
      <c r="H47" s="82" t="s">
        <v>52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53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54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>
    <oddFooter>&amp;L&amp;1#&amp;"Calibri"&amp;10&amp;K000000Důvěrné /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World Equity </vt:lpstr>
      <vt:lpstr>'World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2021-04-26T12:04:10Z</dcterms:created>
  <dcterms:modified xsi:type="dcterms:W3CDTF">2021-04-26T12:04:56Z</dcterms:modified>
</cp:coreProperties>
</file>