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8_2021\"/>
    </mc:Choice>
  </mc:AlternateContent>
  <bookViews>
    <workbookView xWindow="0" yWindow="0" windowWidth="19200" windowHeight="111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<sst xmlns="http://schemas.openxmlformats.org/spreadsheetml/2006/main" count="59" uniqueCount="53">
  <si>
    <t>Název fondu:</t>
  </si>
  <si>
    <t>SRI European Equity</t>
  </si>
  <si>
    <t>Investiční manažer:</t>
  </si>
  <si>
    <t>Sycomore Asset Management</t>
  </si>
  <si>
    <t>Hodnota fondu:</t>
  </si>
  <si>
    <t>259,20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</si>
  <si>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</si>
  <si>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</si>
  <si>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</si>
  <si>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</si>
  <si>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</si>
  <si>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</si>
  <si>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</si>
  <si>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</si>
  <si>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</si>
  <si>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</si>
  <si>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ASML Holding NV (ASML NA)</t>
  </si>
  <si>
    <t>informační technologie</t>
  </si>
  <si>
    <t>Poplatky za přemístění:</t>
  </si>
  <si>
    <t>V každém poj. roce 2 zdarma, jinak    0,25 % akt. hodnoty přemístěných jednotek, min. 50 Kč a max. 500 Kč.</t>
  </si>
  <si>
    <t>Roche Holding AG-Genusschein</t>
  </si>
  <si>
    <t>zdravotnictví</t>
  </si>
  <si>
    <t>Poplatky za správu fondu***:</t>
  </si>
  <si>
    <t>2 % p.a.</t>
  </si>
  <si>
    <t>DASSAULT SYSTEMES SE (DSY FP)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</si>
  <si>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</si>
  <si>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L'Oreal SA (OR FP)</t>
  </si>
  <si>
    <t>spotřeba - cyklická</t>
  </si>
  <si>
    <t>BNP PARIBAS (BNP FP)</t>
  </si>
  <si>
    <t>finanční služby</t>
  </si>
  <si>
    <t>** závisí na produktu 
*** náklady za správu fondu jsou započtené v NAV (t.j. v kurzu)</t>
  </si>
  <si>
    <t>ASTRAZENECA PLC (AZN LN)</t>
  </si>
  <si>
    <t>MERCK KGAA (MRK GY)</t>
  </si>
  <si>
    <t>LVMH Moet Hennessy Louis Vuitton (MC FP)</t>
  </si>
  <si>
    <t>spotřeba - necyklická</t>
  </si>
  <si>
    <t>JULIUS BAER GROUP LTD (BAER SE)</t>
  </si>
  <si>
    <t>UNILEVER PLC (ULVR LN)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</si>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</sst>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2,20% hotovost</c:v>
                </c:pt>
                <c:pt idx="1">
                  <c:v>7,40% materiály</c:v>
                </c:pt>
                <c:pt idx="2">
                  <c:v>20,20% finanční služby</c:v>
                </c:pt>
                <c:pt idx="3">
                  <c:v>11,30% informační technologie</c:v>
                </c:pt>
                <c:pt idx="4">
                  <c:v>7,80% spotřeba - cyklická</c:v>
                </c:pt>
                <c:pt idx="5">
                  <c:v>14,10% průmysl</c:v>
                </c:pt>
                <c:pt idx="6">
                  <c:v>18,70% zdravotnictví</c:v>
                </c:pt>
                <c:pt idx="7">
                  <c:v>10,90% spotřeba - necyklická</c:v>
                </c:pt>
                <c:pt idx="8">
                  <c:v>7,40%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2.2000000000000002E-2</c:v>
                </c:pt>
                <c:pt idx="1">
                  <c:v>7.400000000000001E-2</c:v>
                </c:pt>
                <c:pt idx="2">
                  <c:v>0.20199999999999999</c:v>
                </c:pt>
                <c:pt idx="3">
                  <c:v>0.113</c:v>
                </c:pt>
                <c:pt idx="4">
                  <c:v>7.8E-2</c:v>
                </c:pt>
                <c:pt idx="5">
                  <c:v>0.14099999999999999</c:v>
                </c:pt>
                <c:pt idx="6">
                  <c:v>0.187</c:v>
                </c:pt>
                <c:pt idx="7">
                  <c:v>0.109</c:v>
                </c:pt>
                <c:pt idx="8">
                  <c:v>7.400000000000001E-2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Srpen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27</xdr:row>
      <xdr:rowOff>47625</xdr:rowOff>
    </xdr:from>
    <xdr:to>
      <xdr:col>1</xdr:col>
      <xdr:colOff>1771650</xdr:colOff>
      <xdr:row>32</xdr:row>
      <xdr:rowOff>142875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00825"/>
          <a:ext cx="33432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2,20% hotovost</v>
          </cell>
          <cell r="B79">
            <v>2.2000000000000002E-2</v>
          </cell>
        </row>
        <row r="80">
          <cell r="A80" t="str">
            <v>7,40% materiály</v>
          </cell>
          <cell r="B80">
            <v>7.400000000000001E-2</v>
          </cell>
        </row>
        <row r="81">
          <cell r="A81" t="str">
            <v>20,20% finanční služby</v>
          </cell>
          <cell r="B81">
            <v>0.20199999999999999</v>
          </cell>
        </row>
        <row r="82">
          <cell r="A82" t="str">
            <v>11,30% informační technologie</v>
          </cell>
          <cell r="B82">
            <v>0.113</v>
          </cell>
        </row>
        <row r="83">
          <cell r="A83" t="str">
            <v>7,80% spotřeba - cyklická</v>
          </cell>
          <cell r="B83">
            <v>7.8E-2</v>
          </cell>
        </row>
        <row r="84">
          <cell r="A84" t="str">
            <v>14,10% průmysl</v>
          </cell>
          <cell r="B84">
            <v>0.14099999999999999</v>
          </cell>
        </row>
        <row r="85">
          <cell r="A85" t="str">
            <v>18,70% zdravotnictví</v>
          </cell>
          <cell r="B85">
            <v>0.187</v>
          </cell>
        </row>
        <row r="86">
          <cell r="A86" t="str">
            <v>10,90% spotřeba - necyklická</v>
          </cell>
          <cell r="B86">
            <v>0.109</v>
          </cell>
        </row>
        <row r="87">
          <cell r="A87" t="str">
            <v>7,40% ostatní</v>
          </cell>
          <cell r="B87">
            <v>7.400000000000001E-2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10" zoomScaleNormal="110" workbookViewId="0">
      <selection activeCell="D34" sqref="D34:J3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3.97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2.89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2.83</v>
      </c>
      <c r="H22" s="35" t="s">
        <v>17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25</v>
      </c>
      <c r="B23" s="53"/>
      <c r="D23" s="31" t="s">
        <v>26</v>
      </c>
      <c r="E23" s="32"/>
      <c r="F23" s="33"/>
      <c r="G23" s="34">
        <v>2.8</v>
      </c>
      <c r="H23" s="35" t="s">
        <v>27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2.79</v>
      </c>
      <c r="H24" s="35" t="s">
        <v>29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2.77</v>
      </c>
      <c r="H25" s="35" t="s">
        <v>21</v>
      </c>
      <c r="I25" s="41"/>
      <c r="J25" s="42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32</v>
      </c>
      <c r="E26" s="32"/>
      <c r="F26" s="33"/>
      <c r="G26" s="34">
        <v>2.75</v>
      </c>
      <c r="H26" s="35" t="s">
        <v>21</v>
      </c>
      <c r="I26" s="41"/>
      <c r="J26" s="42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33</v>
      </c>
      <c r="E27" s="32"/>
      <c r="F27" s="33"/>
      <c r="G27" s="34">
        <v>2.5299999999999998</v>
      </c>
      <c r="H27" s="35" t="s">
        <v>34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2.5</v>
      </c>
      <c r="H28" s="35" t="s">
        <v>29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36</v>
      </c>
      <c r="E29" s="32"/>
      <c r="F29" s="33"/>
      <c r="G29" s="34">
        <v>2.2599999999999998</v>
      </c>
      <c r="H29" s="35" t="s">
        <v>27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37</v>
      </c>
      <c r="E32" s="65" t="s">
        <v>38</v>
      </c>
      <c r="F32" s="65" t="s">
        <v>39</v>
      </c>
      <c r="G32" s="66" t="s">
        <v>40</v>
      </c>
      <c r="H32" s="67"/>
      <c r="I32" s="66" t="s">
        <v>41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0.14299999999999999</v>
      </c>
      <c r="E33" s="69">
        <v>-1.0800000000000001E-2</v>
      </c>
      <c r="F33" s="68">
        <v>2.98E-2</v>
      </c>
      <c r="G33" s="70" t="s">
        <v>42</v>
      </c>
      <c r="H33" s="70"/>
      <c r="I33" s="70" t="s">
        <v>42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43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44</v>
      </c>
      <c r="E44" s="88" t="s">
        <v>45</v>
      </c>
      <c r="F44" s="88"/>
      <c r="G44" s="87" t="s">
        <v>46</v>
      </c>
      <c r="H44" s="89" t="s">
        <v>47</v>
      </c>
      <c r="I44" s="89"/>
      <c r="J44" s="67"/>
    </row>
    <row r="45" spans="1:22" ht="12.6" customHeight="1">
      <c r="A45" s="90" t="s">
        <v>48</v>
      </c>
      <c r="B45" s="91"/>
      <c r="C45" s="92"/>
      <c r="D45" s="93">
        <v>3.19</v>
      </c>
      <c r="E45" s="94">
        <v>21.11</v>
      </c>
      <c r="F45" s="94"/>
      <c r="G45" s="93">
        <v>24.59</v>
      </c>
      <c r="H45" s="95">
        <v>41.2</v>
      </c>
      <c r="I45" s="95"/>
      <c r="J45" s="96"/>
    </row>
    <row r="46" spans="1:22" ht="12.6" customHeight="1">
      <c r="A46" s="90" t="s">
        <v>49</v>
      </c>
      <c r="B46" s="91"/>
      <c r="C46" s="92"/>
      <c r="D46" s="97">
        <v>1.97</v>
      </c>
      <c r="E46" s="95">
        <v>19.809999999999999</v>
      </c>
      <c r="F46" s="95"/>
      <c r="G46" s="97">
        <v>30.88</v>
      </c>
      <c r="H46" s="95">
        <v>41.47</v>
      </c>
      <c r="I46" s="95"/>
      <c r="J46" s="96"/>
    </row>
    <row r="47" spans="1:22" ht="12.6" customHeight="1">
      <c r="A47" s="98" t="s">
        <v>50</v>
      </c>
      <c r="B47" s="24"/>
      <c r="C47" s="10"/>
      <c r="D47" s="99">
        <f>D45-D46</f>
        <v>1.22</v>
      </c>
      <c r="E47" s="100">
        <f>E45-E46</f>
        <v>1.3000000000000007</v>
      </c>
      <c r="F47" s="100"/>
      <c r="G47" s="99">
        <f>G45-G46</f>
        <v>-6.2899999999999991</v>
      </c>
      <c r="H47" s="101">
        <f>H45-H46</f>
        <v>-0.26999999999999602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51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2021-09-29T19:43:19Z</dcterms:created>
  <dcterms:modified xsi:type="dcterms:W3CDTF">2021-09-29T19:43:53Z</dcterms:modified>
</cp:coreProperties>
</file>