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12_2021\"/>
    </mc:Choice>
  </mc:AlternateContent>
  <bookViews>
    <workbookView xWindow="0" yWindow="0" windowWidth="19200" windowHeight="1114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<sst xmlns="http://schemas.openxmlformats.org/spreadsheetml/2006/main" count="58" uniqueCount="50">
  <si>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</si>
  <si>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</si>
  <si>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</si>
  <si>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</si>
  <si>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</si>
  <si>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143,19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</si>
  <si>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</si>
  <si>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</si>
  <si>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</si>
  <si>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</si>
  <si>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</si>
  <si>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</si>
  <si>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</si>
  <si>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</si>
  <si>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</si>
  <si>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</si>
  <si>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</si>
  <si>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</si>
  <si>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</si>
  <si>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PKO Bank Polski SA (PKO PW)</t>
  </si>
  <si>
    <t>finanční služby</t>
  </si>
  <si>
    <t>Poplatky za správu fondu***:</t>
  </si>
  <si>
    <t>2 % p.a.</t>
  </si>
  <si>
    <t>OTP Bank PLC (OTP HD)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</si>
  <si>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</si>
  <si>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Komercni banka AS (KOMB CK)</t>
  </si>
  <si>
    <t>** závisí na produktu 
*** náklady za správu fondu jsou započtené v NAV (t.j. v kurzu)</t>
  </si>
  <si>
    <t xml:space="preserve">Powszechny Zaklad Ubezpieczen </t>
  </si>
  <si>
    <t>BANK PEKAO SA (PEO PW)</t>
  </si>
  <si>
    <t>ERSTE GROUP BANK AG (EBS AV)</t>
  </si>
  <si>
    <t>MONETA MONEY BANK AS (MONET CK)</t>
  </si>
  <si>
    <t>BANCA TRANSILVANIA SA (TLV RE)</t>
  </si>
  <si>
    <t>LPP SA (LPP PW)</t>
  </si>
  <si>
    <t>spotřeba - necyklická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</si>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</sst>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45,20% finanční služby</c:v>
                </c:pt>
                <c:pt idx="1">
                  <c:v>4,00% spotřeba - cyklická</c:v>
                </c:pt>
                <c:pt idx="2">
                  <c:v>4,50% materiály</c:v>
                </c:pt>
                <c:pt idx="3">
                  <c:v>4,20% spotřeba - necyklická</c:v>
                </c:pt>
                <c:pt idx="4">
                  <c:v>6,80% komunikační služby</c:v>
                </c:pt>
                <c:pt idx="5">
                  <c:v>1,60% hotovost</c:v>
                </c:pt>
                <c:pt idx="6">
                  <c:v>13,00% utility</c:v>
                </c:pt>
                <c:pt idx="7">
                  <c:v>6,20% ostatní</c:v>
                </c:pt>
                <c:pt idx="8">
                  <c:v>14,50% energetika</c:v>
                </c:pt>
              </c:strCache>
            </c:strRef>
          </c:cat>
          <c:val>
            <c:numRef>
              <c:f>[1]Breakdowns!$B$54:$B$62</c:f>
              <c:numCache>
                <c:formatCode>General</c:formatCode>
                <c:ptCount val="9"/>
                <c:pt idx="0">
                  <c:v>0.45200000000000001</c:v>
                </c:pt>
                <c:pt idx="1">
                  <c:v>0.04</c:v>
                </c:pt>
                <c:pt idx="2">
                  <c:v>4.4999999999999998E-2</c:v>
                </c:pt>
                <c:pt idx="3">
                  <c:v>4.2000000000000003E-2</c:v>
                </c:pt>
                <c:pt idx="4">
                  <c:v>6.8000000000000005E-2</c:v>
                </c:pt>
                <c:pt idx="5">
                  <c:v>1.6E-2</c:v>
                </c:pt>
                <c:pt idx="6">
                  <c:v>0.13</c:v>
                </c:pt>
                <c:pt idx="7">
                  <c:v>6.2E-2</c:v>
                </c:pt>
                <c:pt idx="8">
                  <c:v>0.14499999999999999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0539419087136929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160020</xdr:colOff>
      <xdr:row>19</xdr:row>
      <xdr:rowOff>285750</xdr:rowOff>
    </xdr:from>
    <xdr:to>
      <xdr:col>10</xdr:col>
      <xdr:colOff>558003</xdr:colOff>
      <xdr:row>45</xdr:row>
      <xdr:rowOff>17171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98970" y="4238625"/>
          <a:ext cx="397983" cy="5465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584286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403311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1709708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3820" y="609600"/>
          <a:ext cx="3207038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1749166</xdr:colOff>
      <xdr:row>18</xdr:row>
      <xdr:rowOff>42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93745"/>
          <a:ext cx="3158866" cy="249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1690165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5115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434340</xdr:colOff>
      <xdr:row>47</xdr:row>
      <xdr:rowOff>76200</xdr:rowOff>
    </xdr:from>
    <xdr:to>
      <xdr:col>10</xdr:col>
      <xdr:colOff>475665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4440" y="10067925"/>
          <a:ext cx="2270175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Prosinec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3</xdr:col>
      <xdr:colOff>121920</xdr:colOff>
      <xdr:row>30</xdr:row>
      <xdr:rowOff>38100</xdr:rowOff>
    </xdr:from>
    <xdr:to>
      <xdr:col>9</xdr:col>
      <xdr:colOff>160045</xdr:colOff>
      <xdr:row>30</xdr:row>
      <xdr:rowOff>241663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4745" y="7315200"/>
          <a:ext cx="3038500" cy="20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341113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2738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160045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4745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3165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0995" y="152400"/>
          <a:ext cx="650112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24</xdr:row>
      <xdr:rowOff>9525</xdr:rowOff>
    </xdr:from>
    <xdr:to>
      <xdr:col>2</xdr:col>
      <xdr:colOff>38147</xdr:colOff>
      <xdr:row>25</xdr:row>
      <xdr:rowOff>114859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9635" y="5572125"/>
          <a:ext cx="2539412" cy="391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9525</xdr:rowOff>
    </xdr:from>
    <xdr:to>
      <xdr:col>2</xdr:col>
      <xdr:colOff>26703</xdr:colOff>
      <xdr:row>24</xdr:row>
      <xdr:rowOff>246192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72125"/>
          <a:ext cx="3360453" cy="23666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76200</xdr:rowOff>
    </xdr:from>
    <xdr:to>
      <xdr:col>9</xdr:col>
      <xdr:colOff>160045</xdr:colOff>
      <xdr:row>4</xdr:row>
      <xdr:rowOff>137477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4745" y="609600"/>
          <a:ext cx="3038500" cy="223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2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27</xdr:row>
      <xdr:rowOff>47625</xdr:rowOff>
    </xdr:from>
    <xdr:to>
      <xdr:col>1</xdr:col>
      <xdr:colOff>1781175</xdr:colOff>
      <xdr:row>33</xdr:row>
      <xdr:rowOff>38100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467475"/>
          <a:ext cx="332422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3">
          <cell r="A3" t="str">
            <v>2,90% hotovost</v>
          </cell>
        </row>
        <row r="54">
          <cell r="A54" t="str">
            <v>45,20% finanční služby</v>
          </cell>
          <cell r="B54">
            <v>0.45200000000000001</v>
          </cell>
        </row>
        <row r="55">
          <cell r="A55" t="str">
            <v>4,00% spotřeba - cyklická</v>
          </cell>
          <cell r="B55">
            <v>0.04</v>
          </cell>
        </row>
        <row r="56">
          <cell r="A56" t="str">
            <v>4,50% materiály</v>
          </cell>
          <cell r="B56">
            <v>4.4999999999999998E-2</v>
          </cell>
        </row>
        <row r="57">
          <cell r="A57" t="str">
            <v>4,20% spotřeba - necyklická</v>
          </cell>
          <cell r="B57">
            <v>4.2000000000000003E-2</v>
          </cell>
        </row>
        <row r="58">
          <cell r="A58" t="str">
            <v>6,80% komunikační služby</v>
          </cell>
          <cell r="B58">
            <v>6.8000000000000005E-2</v>
          </cell>
        </row>
        <row r="59">
          <cell r="A59" t="str">
            <v>1,60% hotovost</v>
          </cell>
          <cell r="B59">
            <v>1.6E-2</v>
          </cell>
        </row>
        <row r="60">
          <cell r="A60" t="str">
            <v>13,00% utility</v>
          </cell>
          <cell r="B60">
            <v>0.13</v>
          </cell>
        </row>
        <row r="61">
          <cell r="A61" t="str">
            <v>6,20% ostatní</v>
          </cell>
          <cell r="B61">
            <v>6.2E-2</v>
          </cell>
        </row>
        <row r="62">
          <cell r="A62" t="str">
            <v>14,50% energetika</v>
          </cell>
          <cell r="B62">
            <v>0.14499999999999999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10" zoomScaleNormal="110" workbookViewId="0">
      <selection activeCell="B10" sqref="B10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9.31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7.07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5.64</v>
      </c>
      <c r="H22" s="35" t="s">
        <v>20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24</v>
      </c>
      <c r="B23" s="41"/>
      <c r="D23" s="31" t="s">
        <v>25</v>
      </c>
      <c r="E23" s="32"/>
      <c r="F23" s="33"/>
      <c r="G23" s="34">
        <v>5.22</v>
      </c>
      <c r="H23" s="35" t="s">
        <v>20</v>
      </c>
      <c r="I23" s="42"/>
      <c r="J23" s="43"/>
      <c r="L23" s="38"/>
      <c r="M23" s="39"/>
      <c r="N23" s="39"/>
    </row>
    <row r="24" spans="1:18" ht="22.5" customHeight="1">
      <c r="A24" s="44" t="s">
        <v>26</v>
      </c>
      <c r="B24" s="45"/>
      <c r="D24" s="31" t="s">
        <v>27</v>
      </c>
      <c r="E24" s="32"/>
      <c r="F24" s="33"/>
      <c r="G24" s="34">
        <v>4.5</v>
      </c>
      <c r="H24" s="35" t="s">
        <v>20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28</v>
      </c>
      <c r="E25" s="32"/>
      <c r="F25" s="33"/>
      <c r="G25" s="34">
        <v>4.26</v>
      </c>
      <c r="H25" s="35" t="s">
        <v>20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29</v>
      </c>
      <c r="E26" s="32"/>
      <c r="F26" s="33"/>
      <c r="G26" s="34">
        <v>4.1100000000000003</v>
      </c>
      <c r="H26" s="35" t="s">
        <v>20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30</v>
      </c>
      <c r="E27" s="32"/>
      <c r="F27" s="33"/>
      <c r="G27" s="34">
        <v>4</v>
      </c>
      <c r="H27" s="35" t="s">
        <v>20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31</v>
      </c>
      <c r="E28" s="32"/>
      <c r="F28" s="33"/>
      <c r="G28" s="34">
        <v>3.97</v>
      </c>
      <c r="H28" s="35" t="s">
        <v>20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32</v>
      </c>
      <c r="E29" s="32"/>
      <c r="F29" s="33"/>
      <c r="G29" s="34">
        <v>3.83</v>
      </c>
      <c r="H29" s="35" t="s">
        <v>33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34</v>
      </c>
      <c r="E32" s="55" t="s">
        <v>35</v>
      </c>
      <c r="F32" s="55" t="s">
        <v>36</v>
      </c>
      <c r="G32" s="56" t="s">
        <v>37</v>
      </c>
      <c r="H32" s="57"/>
      <c r="I32" s="56" t="s">
        <v>38</v>
      </c>
      <c r="J32" s="57"/>
    </row>
    <row r="33" spans="1:10" ht="13.5" customHeight="1">
      <c r="A33" s="53"/>
      <c r="B33" s="54"/>
      <c r="D33" s="58">
        <v>0.1489</v>
      </c>
      <c r="E33" s="58">
        <v>2.93E-2</v>
      </c>
      <c r="F33" s="58">
        <v>8.9999999999999993E-3</v>
      </c>
      <c r="G33" s="59" t="s">
        <v>39</v>
      </c>
      <c r="H33" s="59"/>
      <c r="I33" s="59" t="s">
        <v>39</v>
      </c>
      <c r="J33" s="59"/>
    </row>
    <row r="34" spans="1:10" ht="4.5" customHeight="1">
      <c r="A34" s="53"/>
      <c r="B34" s="54"/>
      <c r="D34" s="60" t="s">
        <v>40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41</v>
      </c>
      <c r="E44" s="77" t="s">
        <v>42</v>
      </c>
      <c r="F44" s="77"/>
      <c r="G44" s="76" t="s">
        <v>43</v>
      </c>
      <c r="H44" s="78" t="s">
        <v>44</v>
      </c>
      <c r="I44" s="78"/>
      <c r="J44" s="57"/>
    </row>
    <row r="45" spans="1:10" ht="12.6" customHeight="1">
      <c r="A45" s="79" t="s">
        <v>45</v>
      </c>
      <c r="B45" s="80"/>
      <c r="C45" s="81"/>
      <c r="D45" s="82">
        <v>4.17</v>
      </c>
      <c r="E45" s="83">
        <v>27.34</v>
      </c>
      <c r="F45" s="83"/>
      <c r="G45" s="82">
        <v>27.34</v>
      </c>
      <c r="H45" s="83">
        <v>-17.37</v>
      </c>
      <c r="I45" s="83"/>
      <c r="J45" s="84"/>
    </row>
    <row r="46" spans="1:10" ht="12.6" customHeight="1">
      <c r="A46" s="79" t="s">
        <v>46</v>
      </c>
      <c r="B46" s="80"/>
      <c r="C46" s="81"/>
      <c r="D46" s="85">
        <v>5.26</v>
      </c>
      <c r="E46" s="86">
        <v>28.04</v>
      </c>
      <c r="F46" s="86"/>
      <c r="G46" s="85">
        <v>28.04</v>
      </c>
      <c r="H46" s="86">
        <v>107.71</v>
      </c>
      <c r="I46" s="86"/>
      <c r="J46" s="87"/>
    </row>
    <row r="47" spans="1:10" ht="12.6" customHeight="1">
      <c r="A47" s="88" t="s">
        <v>47</v>
      </c>
      <c r="B47" s="24"/>
      <c r="C47" s="10"/>
      <c r="D47" s="89">
        <f>D45-D46</f>
        <v>-1.0899999999999999</v>
      </c>
      <c r="E47" s="90">
        <f>E45-E46</f>
        <v>-0.69999999999999929</v>
      </c>
      <c r="F47" s="90"/>
      <c r="G47" s="89">
        <f>G45-G46</f>
        <v>-0.69999999999999929</v>
      </c>
      <c r="H47" s="91">
        <f>H45-H46</f>
        <v>-125.08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48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49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2022-01-28T11:45:16Z</dcterms:created>
  <dcterms:modified xsi:type="dcterms:W3CDTF">2022-01-28T11:49:23Z</dcterms:modified>
</cp:coreProperties>
</file>