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3_2022\"/>
    </mc:Choice>
  </mc:AlternateContent>
  <bookViews>
    <workbookView xWindow="0" yWindow="0" windowWidth="28800" windowHeight="116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<sst xmlns="http://schemas.openxmlformats.org/spreadsheetml/2006/main" count="59" uniqueCount="54">
  <si>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</si>
  <si>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</si>
  <si>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</si>
  <si>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</si>
  <si>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</si>
  <si>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277,76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</si>
  <si>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</si>
  <si>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</si>
  <si>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</si>
  <si>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</si>
  <si>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</si>
  <si>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</si>
  <si>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</si>
  <si>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</si>
  <si>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</si>
  <si>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</si>
  <si>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AG-Genusschein</t>
  </si>
  <si>
    <t>zdravotnictví</t>
  </si>
  <si>
    <t>Poplatky za přemístění:</t>
  </si>
  <si>
    <t>V každém poj. roce 2 zdarma, jinak    0,25 % akt. hodnoty přemístěných jednotek, min. 50 Kč a max. 500 Kč.</t>
  </si>
  <si>
    <t>ASML Holding NV (ASML NA)</t>
  </si>
  <si>
    <t>informační technologie</t>
  </si>
  <si>
    <t>Poplatky za správu fondu***:</t>
  </si>
  <si>
    <t>2 % p.a.</t>
  </si>
  <si>
    <t>ASTRAZENECA PLC (AZN LN)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</si>
  <si>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</si>
  <si>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AIR LIQUIDE SA (AI FP)</t>
  </si>
  <si>
    <t>materiály</t>
  </si>
  <si>
    <t>BNP PARIBAS (BNP FP)</t>
  </si>
  <si>
    <t>finanční služby</t>
  </si>
  <si>
    <t>** závisí na produktu 
*** náklady za správu fondu jsou započtené v NAV (t.j. v kurzu)</t>
  </si>
  <si>
    <t>NESTLE SA-REG (NESN SE)</t>
  </si>
  <si>
    <t>spotřeba - cyklická</t>
  </si>
  <si>
    <t>NOVO NORDISK A/S-B (NOVOB DC)</t>
  </si>
  <si>
    <t>MERCK KGAA (MRK GY)</t>
  </si>
  <si>
    <t>CREDIT AGRICOLE SA (ACA FP)</t>
  </si>
  <si>
    <t>NESTE OYJ (NESTE FH)</t>
  </si>
  <si>
    <t>energie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</si>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</sst>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2,30% hotovost</c:v>
                </c:pt>
                <c:pt idx="1">
                  <c:v>9,10% materiály</c:v>
                </c:pt>
                <c:pt idx="2">
                  <c:v>19,70% finanční služby</c:v>
                </c:pt>
                <c:pt idx="3">
                  <c:v>10,40% informační technologie</c:v>
                </c:pt>
                <c:pt idx="4">
                  <c:v>8,40% spotřeba - cyklická</c:v>
                </c:pt>
                <c:pt idx="5">
                  <c:v>13,70% průmysl</c:v>
                </c:pt>
                <c:pt idx="6">
                  <c:v>16,40% zdravotnictví</c:v>
                </c:pt>
                <c:pt idx="7">
                  <c:v>11,20% spotřeba - necyklická</c:v>
                </c:pt>
                <c:pt idx="8">
                  <c:v>8,70%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2.3E-2</c:v>
                </c:pt>
                <c:pt idx="1">
                  <c:v>9.0999999999999998E-2</c:v>
                </c:pt>
                <c:pt idx="2">
                  <c:v>0.19699999999999998</c:v>
                </c:pt>
                <c:pt idx="3">
                  <c:v>0.10400000000000001</c:v>
                </c:pt>
                <c:pt idx="4">
                  <c:v>8.4000000000000005E-2</c:v>
                </c:pt>
                <c:pt idx="5">
                  <c:v>0.13699999999999998</c:v>
                </c:pt>
                <c:pt idx="6">
                  <c:v>0.16399999999999998</c:v>
                </c:pt>
                <c:pt idx="7">
                  <c:v>0.11199999999999999</c:v>
                </c:pt>
                <c:pt idx="8">
                  <c:v>8.6999999999999994E-2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Březen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27</xdr:row>
      <xdr:rowOff>95250</xdr:rowOff>
    </xdr:from>
    <xdr:to>
      <xdr:col>1</xdr:col>
      <xdr:colOff>1771650</xdr:colOff>
      <xdr:row>34</xdr:row>
      <xdr:rowOff>9525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48450"/>
          <a:ext cx="33242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2,30% hotovost</v>
          </cell>
          <cell r="B79">
            <v>2.3E-2</v>
          </cell>
        </row>
        <row r="80">
          <cell r="A80" t="str">
            <v>9,10% materiály</v>
          </cell>
          <cell r="B80">
            <v>9.0999999999999998E-2</v>
          </cell>
        </row>
        <row r="81">
          <cell r="A81" t="str">
            <v>19,70% finanční služby</v>
          </cell>
          <cell r="B81">
            <v>0.19699999999999998</v>
          </cell>
        </row>
        <row r="82">
          <cell r="A82" t="str">
            <v>10,40% informační technologie</v>
          </cell>
          <cell r="B82">
            <v>0.10400000000000001</v>
          </cell>
        </row>
        <row r="83">
          <cell r="A83" t="str">
            <v>8,40% spotřeba - cyklická</v>
          </cell>
          <cell r="B83">
            <v>8.4000000000000005E-2</v>
          </cell>
        </row>
        <row r="84">
          <cell r="A84" t="str">
            <v>13,70% průmysl</v>
          </cell>
          <cell r="B84">
            <v>0.13699999999999998</v>
          </cell>
        </row>
        <row r="85">
          <cell r="A85" t="str">
            <v>16,40% zdravotnictví</v>
          </cell>
          <cell r="B85">
            <v>0.16399999999999998</v>
          </cell>
        </row>
        <row r="86">
          <cell r="A86" t="str">
            <v>11,20% spotřeba - necyklická</v>
          </cell>
          <cell r="B86">
            <v>0.11199999999999999</v>
          </cell>
        </row>
        <row r="87">
          <cell r="A87" t="str">
            <v>8,70% ostatní</v>
          </cell>
          <cell r="B87">
            <v>8.6999999999999994E-2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Normal="100" workbookViewId="0">
      <selection activeCell="D28" sqref="D28:F28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4.24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3.4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3.28</v>
      </c>
      <c r="H22" s="35" t="s">
        <v>17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25</v>
      </c>
      <c r="B23" s="53"/>
      <c r="D23" s="31" t="s">
        <v>26</v>
      </c>
      <c r="E23" s="32"/>
      <c r="F23" s="33"/>
      <c r="G23" s="34">
        <v>3.16</v>
      </c>
      <c r="H23" s="35" t="s">
        <v>27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3.05</v>
      </c>
      <c r="H24" s="35" t="s">
        <v>29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2.96</v>
      </c>
      <c r="H25" s="35" t="s">
        <v>32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2.2200000000000002</v>
      </c>
      <c r="H26" s="35" t="s">
        <v>17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34</v>
      </c>
      <c r="E27" s="32"/>
      <c r="F27" s="33"/>
      <c r="G27" s="34">
        <v>2.15</v>
      </c>
      <c r="H27" s="35" t="s">
        <v>17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1.99</v>
      </c>
      <c r="H28" s="35" t="s">
        <v>29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36</v>
      </c>
      <c r="E29" s="32"/>
      <c r="F29" s="33"/>
      <c r="G29" s="34">
        <v>1.96</v>
      </c>
      <c r="H29" s="35" t="s">
        <v>37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38</v>
      </c>
      <c r="E32" s="65" t="s">
        <v>39</v>
      </c>
      <c r="F32" s="65" t="s">
        <v>40</v>
      </c>
      <c r="G32" s="66" t="s">
        <v>41</v>
      </c>
      <c r="H32" s="67"/>
      <c r="I32" s="66" t="s">
        <v>42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0.13020000000000001</v>
      </c>
      <c r="E33" s="69">
        <v>-0.01</v>
      </c>
      <c r="F33" s="68">
        <v>3.5999999999999997E-2</v>
      </c>
      <c r="G33" s="70" t="s">
        <v>43</v>
      </c>
      <c r="H33" s="70"/>
      <c r="I33" s="70" t="s">
        <v>43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44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45</v>
      </c>
      <c r="E44" s="88" t="s">
        <v>46</v>
      </c>
      <c r="F44" s="88"/>
      <c r="G44" s="87" t="s">
        <v>47</v>
      </c>
      <c r="H44" s="89" t="s">
        <v>48</v>
      </c>
      <c r="I44" s="89"/>
      <c r="J44" s="67"/>
    </row>
    <row r="45" spans="1:22" ht="12.6" customHeight="1">
      <c r="A45" s="90" t="s">
        <v>49</v>
      </c>
      <c r="B45" s="91"/>
      <c r="C45" s="92"/>
      <c r="D45" s="93">
        <v>6.77</v>
      </c>
      <c r="E45" s="94">
        <v>-2.44</v>
      </c>
      <c r="F45" s="94"/>
      <c r="G45" s="93">
        <v>6.78</v>
      </c>
      <c r="H45" s="95">
        <v>34.549999999999997</v>
      </c>
      <c r="I45" s="95"/>
      <c r="J45" s="96"/>
    </row>
    <row r="46" spans="1:22" ht="12.6" customHeight="1">
      <c r="A46" s="90" t="s">
        <v>50</v>
      </c>
      <c r="B46" s="91"/>
      <c r="C46" s="92"/>
      <c r="D46" s="97">
        <v>0.84</v>
      </c>
      <c r="E46" s="95">
        <v>-5.32</v>
      </c>
      <c r="F46" s="95"/>
      <c r="G46" s="97">
        <v>9.34</v>
      </c>
      <c r="H46" s="95">
        <v>39.880000000000003</v>
      </c>
      <c r="I46" s="95"/>
      <c r="J46" s="96"/>
    </row>
    <row r="47" spans="1:22" ht="12.6" customHeight="1">
      <c r="A47" s="98" t="s">
        <v>51</v>
      </c>
      <c r="B47" s="24"/>
      <c r="C47" s="10"/>
      <c r="D47" s="99">
        <f>D45-D46</f>
        <v>5.93</v>
      </c>
      <c r="E47" s="100">
        <f>E45-E46</f>
        <v>2.8800000000000003</v>
      </c>
      <c r="F47" s="100"/>
      <c r="G47" s="99">
        <f>G45-G46</f>
        <v>-2.5599999999999996</v>
      </c>
      <c r="H47" s="101">
        <f>H45-H46</f>
        <v>-5.3300000000000054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52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2022-05-03T08:31:49Z</dcterms:created>
  <dcterms:modified xsi:type="dcterms:W3CDTF">2022-05-03T08:32:32Z</dcterms:modified>
</cp:coreProperties>
</file>