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6_2022\"/>
    </mc:Choice>
  </mc:AlternateContent>
  <bookViews>
    <workbookView xWindow="0" yWindow="0" windowWidth="19200" windowHeight="108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<sst xmlns="http://schemas.openxmlformats.org/spreadsheetml/2006/main" count="59" uniqueCount="54">
  <si>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</si>
  <si>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</si>
  <si>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</si>
  <si>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</si>
  <si>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</si>
  <si>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251,05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</si>
  <si>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</si>
  <si>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</si>
  <si>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</si>
  <si>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</si>
  <si>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</si>
  <si>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</si>
  <si>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</si>
  <si>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</si>
  <si>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</si>
  <si>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</si>
  <si>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AG-Genusschein</t>
  </si>
  <si>
    <t>zdravotnictví</t>
  </si>
  <si>
    <t>Poplatky za přemístění:</t>
  </si>
  <si>
    <t>V každém poj. roce 2 zdarma, jinak    0,25 % akt. hodnoty přemístěných jednotek, min. 50 Kč a max. 500 Kč.</t>
  </si>
  <si>
    <t>ASTRAZENECA PLC (AZN LN)</t>
  </si>
  <si>
    <t>Poplatky za správu fondu***:</t>
  </si>
  <si>
    <t>2 % p.a.</t>
  </si>
  <si>
    <t>ASML Holding NV (ASML NA)</t>
  </si>
  <si>
    <t>informační technologie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</si>
  <si>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</si>
  <si>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AIR LIQUIDE SA (AI FP)</t>
  </si>
  <si>
    <t>materiály</t>
  </si>
  <si>
    <t>BNP PARIBAS (BNP FP)</t>
  </si>
  <si>
    <t>finanční služby</t>
  </si>
  <si>
    <t>** závisí na produktu 
*** náklady za správu fondu jsou započtené v NAV (t.j. v kurzu)</t>
  </si>
  <si>
    <t>NESTE OYJ (NESTE FH)</t>
  </si>
  <si>
    <t>energie</t>
  </si>
  <si>
    <t>UNILEVER PLC (ULVR LN)</t>
  </si>
  <si>
    <t>spotřeba - cyklická</t>
  </si>
  <si>
    <t>L'OREAL (OR FP)</t>
  </si>
  <si>
    <t>SIEMENS HEALTHINEERS AG (SHL GY)</t>
  </si>
  <si>
    <t>NESTLE SA-REG (NESN SE)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</si>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</sst>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2,30% hotovost</c:v>
                </c:pt>
                <c:pt idx="1">
                  <c:v>8,90% materiály</c:v>
                </c:pt>
                <c:pt idx="2">
                  <c:v>18,60% finanční služby</c:v>
                </c:pt>
                <c:pt idx="3">
                  <c:v>10,90% informační technologie</c:v>
                </c:pt>
                <c:pt idx="4">
                  <c:v>6,80% spotřeba - cyklická</c:v>
                </c:pt>
                <c:pt idx="5">
                  <c:v>14,50% průmysl</c:v>
                </c:pt>
                <c:pt idx="6">
                  <c:v>19,30% zdravotnictví</c:v>
                </c:pt>
                <c:pt idx="7">
                  <c:v>10,40% spotřeba - necyklická</c:v>
                </c:pt>
                <c:pt idx="8">
                  <c:v>8,40%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2.3E-2</c:v>
                </c:pt>
                <c:pt idx="1">
                  <c:v>8.900000000000001E-2</c:v>
                </c:pt>
                <c:pt idx="2">
                  <c:v>0.18600000000000003</c:v>
                </c:pt>
                <c:pt idx="3">
                  <c:v>0.109</c:v>
                </c:pt>
                <c:pt idx="4">
                  <c:v>6.8000000000000005E-2</c:v>
                </c:pt>
                <c:pt idx="5">
                  <c:v>0.14499999999999999</c:v>
                </c:pt>
                <c:pt idx="6">
                  <c:v>0.193</c:v>
                </c:pt>
                <c:pt idx="7">
                  <c:v>0.10400000000000001</c:v>
                </c:pt>
                <c:pt idx="8">
                  <c:v>8.4000000000000005E-2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Červen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27</xdr:row>
      <xdr:rowOff>9525</xdr:rowOff>
    </xdr:from>
    <xdr:to>
      <xdr:col>1</xdr:col>
      <xdr:colOff>1781175</xdr:colOff>
      <xdr:row>32</xdr:row>
      <xdr:rowOff>161925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62725"/>
          <a:ext cx="33432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2,30% hotovost</v>
          </cell>
          <cell r="B79">
            <v>2.3E-2</v>
          </cell>
        </row>
        <row r="80">
          <cell r="A80" t="str">
            <v>8,90% materiály</v>
          </cell>
          <cell r="B80">
            <v>8.900000000000001E-2</v>
          </cell>
        </row>
        <row r="81">
          <cell r="A81" t="str">
            <v>18,60% finanční služby</v>
          </cell>
          <cell r="B81">
            <v>0.18600000000000003</v>
          </cell>
        </row>
        <row r="82">
          <cell r="A82" t="str">
            <v>10,90% informační technologie</v>
          </cell>
          <cell r="B82">
            <v>0.109</v>
          </cell>
        </row>
        <row r="83">
          <cell r="A83" t="str">
            <v>6,80% spotřeba - cyklická</v>
          </cell>
          <cell r="B83">
            <v>6.8000000000000005E-2</v>
          </cell>
        </row>
        <row r="84">
          <cell r="A84" t="str">
            <v>14,50% průmysl</v>
          </cell>
          <cell r="B84">
            <v>0.14499999999999999</v>
          </cell>
        </row>
        <row r="85">
          <cell r="A85" t="str">
            <v>19,30% zdravotnictví</v>
          </cell>
          <cell r="B85">
            <v>0.193</v>
          </cell>
        </row>
        <row r="86">
          <cell r="A86" t="str">
            <v>10,40% spotřeba - necyklická</v>
          </cell>
          <cell r="B86">
            <v>0.10400000000000001</v>
          </cell>
        </row>
        <row r="87">
          <cell r="A87" t="str">
            <v>8,40% ostatní</v>
          </cell>
          <cell r="B87">
            <v>8.4000000000000005E-2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D39" sqref="D39:J4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3.94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3.79</v>
      </c>
      <c r="H21" s="35" t="s">
        <v>17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21</v>
      </c>
      <c r="B22" s="48" t="s">
        <v>22</v>
      </c>
      <c r="D22" s="49" t="s">
        <v>23</v>
      </c>
      <c r="E22" s="50"/>
      <c r="F22" s="51"/>
      <c r="G22" s="34">
        <v>3.6</v>
      </c>
      <c r="H22" s="35" t="s">
        <v>24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3.1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2.44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2.2000000000000002</v>
      </c>
      <c r="H25" s="35" t="s">
        <v>32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2.14</v>
      </c>
      <c r="H26" s="35" t="s">
        <v>34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35</v>
      </c>
      <c r="E27" s="32"/>
      <c r="F27" s="33"/>
      <c r="G27" s="34">
        <v>2.09</v>
      </c>
      <c r="H27" s="35" t="s">
        <v>34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36</v>
      </c>
      <c r="E28" s="32"/>
      <c r="F28" s="33"/>
      <c r="G28" s="34">
        <v>2.0699999999999998</v>
      </c>
      <c r="H28" s="35" t="s">
        <v>17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37</v>
      </c>
      <c r="E29" s="32"/>
      <c r="F29" s="33"/>
      <c r="G29" s="34">
        <v>2.04</v>
      </c>
      <c r="H29" s="35" t="s">
        <v>34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0.15959999999999999</v>
      </c>
      <c r="E33" s="69">
        <v>-6.8999999999999999E-3</v>
      </c>
      <c r="F33" s="68">
        <v>4.0599999999999997E-2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-6.13</v>
      </c>
      <c r="E45" s="94">
        <v>-12.11</v>
      </c>
      <c r="F45" s="94"/>
      <c r="G45" s="93">
        <v>-10.16</v>
      </c>
      <c r="H45" s="95">
        <v>21.21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-7.73</v>
      </c>
      <c r="E46" s="95">
        <v>-13.84</v>
      </c>
      <c r="F46" s="95"/>
      <c r="G46" s="97">
        <v>-6.54</v>
      </c>
      <c r="H46" s="95">
        <v>27.3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1.6000000000000005</v>
      </c>
      <c r="E47" s="100">
        <f>E45-E46</f>
        <v>1.7300000000000004</v>
      </c>
      <c r="F47" s="100"/>
      <c r="G47" s="99">
        <f>G45-G46</f>
        <v>-3.62</v>
      </c>
      <c r="H47" s="101">
        <f>H45-H46</f>
        <v>-6.09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2022-08-03T08:32:59Z</dcterms:created>
  <dcterms:modified xsi:type="dcterms:W3CDTF">2022-08-03T08:33:20Z</dcterms:modified>
</cp:coreProperties>
</file>