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2\07_2022\"/>
    </mc:Choice>
  </mc:AlternateContent>
  <bookViews>
    <workbookView xWindow="0" yWindow="0" windowWidth="24000" windowHeight="898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<sst xmlns="http://schemas.openxmlformats.org/spreadsheetml/2006/main" count="59" uniqueCount="54">
  <si>
    <t>Název fondu:</t>
  </si>
  <si>
    <t>SRI European Equity</t>
  </si>
  <si>
    <t>Investiční manažer:</t>
  </si>
  <si>
    <t>Sycomore Asset Management</t>
  </si>
  <si>
    <t>Hodnota fondu:</t>
  </si>
  <si>
    <t>253,56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</si>
  <si>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</si>
  <si>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</si>
  <si>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</si>
  <si>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</si>
  <si>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</si>
  <si>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</si>
  <si>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</si>
  <si>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</si>
  <si>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</si>
  <si>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</si>
  <si>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Roche Holding AG-Genusschein</t>
  </si>
  <si>
    <t>zdravotnictví</t>
  </si>
  <si>
    <t>Poplatky za přemístění:</t>
  </si>
  <si>
    <t>V každém poj. roce 2 zdarma, jinak    0,25 % akt. hodnoty přemístěných jednotek, min. 50 Kč a max. 500 Kč.</t>
  </si>
  <si>
    <t>ASML Holding NV (ASML NA)</t>
  </si>
  <si>
    <t>informační technologie</t>
  </si>
  <si>
    <t>Poplatky za správu fondu***:</t>
  </si>
  <si>
    <t>2 % p.a.</t>
  </si>
  <si>
    <t>AIR LIQUIDE SA (AI FP)</t>
  </si>
  <si>
    <t>materiály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</si>
  <si>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</si>
  <si>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NESTE OYJ (NESTE FH)</t>
  </si>
  <si>
    <t>energie</t>
  </si>
  <si>
    <t>UNILEVER PLC (ULVR LN)</t>
  </si>
  <si>
    <t>spotřeba - cyklická</t>
  </si>
  <si>
    <t>** závisí na produktu 
*** náklady za správu fondu jsou započtené v NAV (t.j. v kurzu)</t>
  </si>
  <si>
    <t>L'OREAL (OR FP)</t>
  </si>
  <si>
    <t>NOVO NORDISK A/S-B (NOVOB DC)</t>
  </si>
  <si>
    <t>NESTLE SA-REG (NESN SE)</t>
  </si>
  <si>
    <t>SIEMENS HEALTHINEERS AG (SHL GY)</t>
  </si>
  <si>
    <t>BUREAU VERITAS SA (BVI FP)</t>
  </si>
  <si>
    <t>průmysl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</si>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</sst>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2,60% hotovost</c:v>
                </c:pt>
                <c:pt idx="1">
                  <c:v>10,50% materiály</c:v>
                </c:pt>
                <c:pt idx="2">
                  <c:v>16,20% finanční služby</c:v>
                </c:pt>
                <c:pt idx="3">
                  <c:v>11,70% informační technologie</c:v>
                </c:pt>
                <c:pt idx="4">
                  <c:v>7,40% spotřeba - cyklická</c:v>
                </c:pt>
                <c:pt idx="5">
                  <c:v>13,90% průmysl</c:v>
                </c:pt>
                <c:pt idx="6">
                  <c:v>17,50% zdravotnictví</c:v>
                </c:pt>
                <c:pt idx="7">
                  <c:v>12,00% spotřeba - necyklická</c:v>
                </c:pt>
                <c:pt idx="8">
                  <c:v>8,10%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2.6000000000000002E-2</c:v>
                </c:pt>
                <c:pt idx="1">
                  <c:v>0.105</c:v>
                </c:pt>
                <c:pt idx="2">
                  <c:v>0.16200000000000001</c:v>
                </c:pt>
                <c:pt idx="3">
                  <c:v>0.11699999999999999</c:v>
                </c:pt>
                <c:pt idx="4">
                  <c:v>7.400000000000001E-2</c:v>
                </c:pt>
                <c:pt idx="5">
                  <c:v>0.13900000000000001</c:v>
                </c:pt>
                <c:pt idx="6">
                  <c:v>0.17499999999999999</c:v>
                </c:pt>
                <c:pt idx="7">
                  <c:v>0.12</c:v>
                </c:pt>
                <c:pt idx="8">
                  <c:v>8.1000000000000003E-2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Červenec 2022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1</xdr:col>
      <xdr:colOff>1762125</xdr:colOff>
      <xdr:row>32</xdr:row>
      <xdr:rowOff>152400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0"/>
          <a:ext cx="33432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2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2,60% hotovost</v>
          </cell>
          <cell r="B79">
            <v>2.6000000000000002E-2</v>
          </cell>
        </row>
        <row r="80">
          <cell r="A80" t="str">
            <v>10,50% materiály</v>
          </cell>
          <cell r="B80">
            <v>0.105</v>
          </cell>
        </row>
        <row r="81">
          <cell r="A81" t="str">
            <v>16,20% finanční služby</v>
          </cell>
          <cell r="B81">
            <v>0.16200000000000001</v>
          </cell>
        </row>
        <row r="82">
          <cell r="A82" t="str">
            <v>11,70% informační technologie</v>
          </cell>
          <cell r="B82">
            <v>0.11699999999999999</v>
          </cell>
        </row>
        <row r="83">
          <cell r="A83" t="str">
            <v>7,40% spotřeba - cyklická</v>
          </cell>
          <cell r="B83">
            <v>7.400000000000001E-2</v>
          </cell>
        </row>
        <row r="84">
          <cell r="A84" t="str">
            <v>13,90% průmysl</v>
          </cell>
          <cell r="B84">
            <v>0.13900000000000001</v>
          </cell>
        </row>
        <row r="85">
          <cell r="A85" t="str">
            <v>17,50% zdravotnictví</v>
          </cell>
          <cell r="B85">
            <v>0.17499999999999999</v>
          </cell>
        </row>
        <row r="86">
          <cell r="A86" t="str">
            <v>12,00% spotřeba - necyklická</v>
          </cell>
          <cell r="B86">
            <v>0.12</v>
          </cell>
        </row>
        <row r="87">
          <cell r="A87" t="str">
            <v>8,10% ostatní</v>
          </cell>
          <cell r="B87">
            <v>8.1000000000000003E-2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Normal="100" workbookViewId="0">
      <selection activeCell="D39" sqref="D39:J40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3.98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3.68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49" t="s">
        <v>24</v>
      </c>
      <c r="E22" s="50"/>
      <c r="F22" s="51"/>
      <c r="G22" s="34">
        <v>3.21</v>
      </c>
      <c r="H22" s="35" t="s">
        <v>25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26</v>
      </c>
      <c r="B23" s="53"/>
      <c r="D23" s="31" t="s">
        <v>27</v>
      </c>
      <c r="E23" s="32"/>
      <c r="F23" s="33"/>
      <c r="G23" s="34">
        <v>2.59</v>
      </c>
      <c r="H23" s="35" t="s">
        <v>28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29</v>
      </c>
      <c r="E24" s="32"/>
      <c r="F24" s="33"/>
      <c r="G24" s="34">
        <v>2.34</v>
      </c>
      <c r="H24" s="35" t="s">
        <v>30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31</v>
      </c>
      <c r="B25" s="57"/>
      <c r="D25" s="31" t="s">
        <v>32</v>
      </c>
      <c r="E25" s="32"/>
      <c r="F25" s="33"/>
      <c r="G25" s="34">
        <v>2.3199999999999998</v>
      </c>
      <c r="H25" s="35" t="s">
        <v>30</v>
      </c>
      <c r="I25" s="36"/>
      <c r="J25" s="37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2.17</v>
      </c>
      <c r="H26" s="35" t="s">
        <v>17</v>
      </c>
      <c r="I26" s="36"/>
      <c r="J26" s="37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34</v>
      </c>
      <c r="E27" s="32"/>
      <c r="F27" s="33"/>
      <c r="G27" s="34">
        <v>2.17</v>
      </c>
      <c r="H27" s="35" t="s">
        <v>30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35</v>
      </c>
      <c r="E28" s="32"/>
      <c r="F28" s="33"/>
      <c r="G28" s="34">
        <v>2.11</v>
      </c>
      <c r="H28" s="35" t="s">
        <v>17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36</v>
      </c>
      <c r="E29" s="32"/>
      <c r="F29" s="33"/>
      <c r="G29" s="34">
        <v>2.11</v>
      </c>
      <c r="H29" s="35" t="s">
        <v>37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38</v>
      </c>
      <c r="E32" s="65" t="s">
        <v>39</v>
      </c>
      <c r="F32" s="65" t="s">
        <v>40</v>
      </c>
      <c r="G32" s="66" t="s">
        <v>41</v>
      </c>
      <c r="H32" s="67"/>
      <c r="I32" s="66" t="s">
        <v>42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0.16880000000000001</v>
      </c>
      <c r="E33" s="69">
        <v>-7.6E-3</v>
      </c>
      <c r="F33" s="68">
        <v>4.1500000000000002E-2</v>
      </c>
      <c r="G33" s="70" t="s">
        <v>43</v>
      </c>
      <c r="H33" s="70"/>
      <c r="I33" s="70" t="s">
        <v>43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44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45</v>
      </c>
      <c r="E44" s="88" t="s">
        <v>46</v>
      </c>
      <c r="F44" s="88"/>
      <c r="G44" s="87" t="s">
        <v>47</v>
      </c>
      <c r="H44" s="89" t="s">
        <v>48</v>
      </c>
      <c r="I44" s="89"/>
      <c r="J44" s="67"/>
    </row>
    <row r="45" spans="1:22" ht="12.6" customHeight="1">
      <c r="A45" s="90" t="s">
        <v>49</v>
      </c>
      <c r="B45" s="91"/>
      <c r="C45" s="92"/>
      <c r="D45" s="93">
        <v>3.15</v>
      </c>
      <c r="E45" s="94">
        <v>-9.35</v>
      </c>
      <c r="F45" s="94"/>
      <c r="G45" s="93">
        <v>-8.6300000000000008</v>
      </c>
      <c r="H45" s="95">
        <v>25.03</v>
      </c>
      <c r="I45" s="95"/>
      <c r="J45" s="96"/>
    </row>
    <row r="46" spans="1:22" ht="12.6" customHeight="1">
      <c r="A46" s="90" t="s">
        <v>50</v>
      </c>
      <c r="B46" s="91"/>
      <c r="C46" s="92"/>
      <c r="D46" s="97">
        <v>7.61</v>
      </c>
      <c r="E46" s="95">
        <v>-7.29</v>
      </c>
      <c r="F46" s="95"/>
      <c r="G46" s="97">
        <v>-1.26</v>
      </c>
      <c r="H46" s="95">
        <v>36.979999999999997</v>
      </c>
      <c r="I46" s="95"/>
      <c r="J46" s="96"/>
    </row>
    <row r="47" spans="1:22" ht="12.6" customHeight="1">
      <c r="A47" s="98" t="s">
        <v>51</v>
      </c>
      <c r="B47" s="24"/>
      <c r="C47" s="10"/>
      <c r="D47" s="99">
        <f>D45-D46</f>
        <v>-4.4600000000000009</v>
      </c>
      <c r="E47" s="100">
        <f>E45-E46</f>
        <v>-2.0599999999999996</v>
      </c>
      <c r="F47" s="100"/>
      <c r="G47" s="99">
        <f>G45-G46</f>
        <v>-7.370000000000001</v>
      </c>
      <c r="H47" s="101">
        <f>H45-H46</f>
        <v>-11.949999999999996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52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2022-08-30T13:03:22Z</dcterms:created>
  <dcterms:modified xsi:type="dcterms:W3CDTF">2022-08-30T13:03:50Z</dcterms:modified>
</cp:coreProperties>
</file>