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4_2023\"/>
    </mc:Choice>
  </mc:AlternateContent>
  <bookViews>
    <workbookView xWindow="0" yWindow="0" windowWidth="28800" windowHeight="1129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<sst xmlns="http://schemas.openxmlformats.org/spreadsheetml/2006/main" count="59" uniqueCount="55">
  <si>
    <t>Název fondu:</t>
  </si>
  <si>
    <t>SRI European Equity</t>
  </si>
  <si>
    <t>Investiční manažer:</t>
  </si>
  <si>
    <t>Sycomore Asset Management</t>
  </si>
  <si>
    <t>Hodnota fondu:</t>
  </si>
  <si>
    <t>279,81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</si>
  <si>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</si>
  <si>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</si>
  <si>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</si>
  <si>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</si>
  <si>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</si>
  <si>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</si>
  <si>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</si>
  <si>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</si>
  <si>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</si>
  <si>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</si>
  <si>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ASTRAZENECA PLC (AZN LN)</t>
  </si>
  <si>
    <t>zdravotnictví</t>
  </si>
  <si>
    <t>Poplatky za přemístění:</t>
  </si>
  <si>
    <t>V každém poj. roce 2 zdarma, jinak    0,25 % akt. hodnoty přemístěných jednotek, min. 50 Kč a max. 500 Kč.</t>
  </si>
  <si>
    <t>Roche Holding AG-Genusschein</t>
  </si>
  <si>
    <t>Poplatky za správu fondu***:</t>
  </si>
  <si>
    <t>2 % p.a.</t>
  </si>
  <si>
    <t>KONINKLIJKE KPN NV (KPN NA)</t>
  </si>
  <si>
    <t>komunikační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</si>
  <si>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</si>
  <si>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BANCO SANTANDER SA (SAN SM)</t>
  </si>
  <si>
    <t>finanční služby</t>
  </si>
  <si>
    <t>L'OREAL (OR FP)</t>
  </si>
  <si>
    <t>spotřeba - cyklická</t>
  </si>
  <si>
    <t>** závisí na produktu 
*** náklady za správu fondu jsou započtené v NAV (t.j. v kurzu)</t>
  </si>
  <si>
    <t>HERMES INTERNATIONAL (RMS FP)</t>
  </si>
  <si>
    <t>spotřeba - necyklická</t>
  </si>
  <si>
    <t>NOVO NORDISK A/S-B (NOVOB DC)</t>
  </si>
  <si>
    <t>SCHNEIDER ELECTRIC SE (SU FP)</t>
  </si>
  <si>
    <t>průmysl</t>
  </si>
  <si>
    <t>AIR LIQUIDE SA (AI FP)</t>
  </si>
  <si>
    <t>materiály</t>
  </si>
  <si>
    <t>AXA SA (CS FP)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</si>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</sst>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5,80% hotovost</c:v>
                </c:pt>
                <c:pt idx="1">
                  <c:v>8,10% materiály</c:v>
                </c:pt>
                <c:pt idx="2">
                  <c:v>16,30% finanční služby</c:v>
                </c:pt>
                <c:pt idx="3">
                  <c:v>9,10% informační technologie</c:v>
                </c:pt>
                <c:pt idx="4">
                  <c:v>8,60% utility</c:v>
                </c:pt>
                <c:pt idx="5">
                  <c:v>12,90% průmysl</c:v>
                </c:pt>
                <c:pt idx="6">
                  <c:v>18,90% zdravotnictví</c:v>
                </c:pt>
                <c:pt idx="7">
                  <c:v>8,10% spotřeba - necyklická</c:v>
                </c:pt>
                <c:pt idx="8">
                  <c:v>12,40%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5.7999999999999996E-2</c:v>
                </c:pt>
                <c:pt idx="1">
                  <c:v>8.1000000000000003E-2</c:v>
                </c:pt>
                <c:pt idx="2">
                  <c:v>0.16300000000000001</c:v>
                </c:pt>
                <c:pt idx="3">
                  <c:v>9.0999999999999998E-2</c:v>
                </c:pt>
                <c:pt idx="4">
                  <c:v>8.5999999999999993E-2</c:v>
                </c:pt>
                <c:pt idx="5">
                  <c:v>0.129</c:v>
                </c:pt>
                <c:pt idx="6">
                  <c:v>0.18899999999999997</c:v>
                </c:pt>
                <c:pt idx="7">
                  <c:v>8.1000000000000003E-2</c:v>
                </c:pt>
                <c:pt idx="8">
                  <c:v>0.124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Duben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57150</xdr:rowOff>
    </xdr:from>
    <xdr:to>
      <xdr:col>1</xdr:col>
      <xdr:colOff>1771650</xdr:colOff>
      <xdr:row>34</xdr:row>
      <xdr:rowOff>123825</xdr:rowOff>
    </xdr:to>
    <xdr:pic>
      <xdr:nvPicPr>
        <xdr:cNvPr id="3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10350"/>
          <a:ext cx="3314700" cy="172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79">
          <cell r="A79" t="str">
            <v>5,80% hotovost</v>
          </cell>
          <cell r="B79">
            <v>5.7999999999999996E-2</v>
          </cell>
        </row>
        <row r="80">
          <cell r="A80" t="str">
            <v>8,10% materiály</v>
          </cell>
          <cell r="B80">
            <v>8.1000000000000003E-2</v>
          </cell>
        </row>
        <row r="81">
          <cell r="A81" t="str">
            <v>16,30% finanční služby</v>
          </cell>
          <cell r="B81">
            <v>0.16300000000000001</v>
          </cell>
        </row>
        <row r="82">
          <cell r="A82" t="str">
            <v>9,10% informační technologie</v>
          </cell>
          <cell r="B82">
            <v>9.0999999999999998E-2</v>
          </cell>
        </row>
        <row r="83">
          <cell r="A83" t="str">
            <v>8,60% utility</v>
          </cell>
          <cell r="B83">
            <v>8.5999999999999993E-2</v>
          </cell>
        </row>
        <row r="84">
          <cell r="A84" t="str">
            <v>12,90% průmysl</v>
          </cell>
          <cell r="B84">
            <v>0.129</v>
          </cell>
        </row>
        <row r="85">
          <cell r="A85" t="str">
            <v>18,90% zdravotnictví</v>
          </cell>
          <cell r="B85">
            <v>0.18899999999999997</v>
          </cell>
        </row>
        <row r="86">
          <cell r="A86" t="str">
            <v>8,10% spotřeba - necyklická</v>
          </cell>
          <cell r="B86">
            <v>8.1000000000000003E-2</v>
          </cell>
        </row>
        <row r="87">
          <cell r="A87" t="str">
            <v>12,40% ostatní</v>
          </cell>
          <cell r="B87">
            <v>0.124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D33" sqref="D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3.89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3.89</v>
      </c>
      <c r="H21" s="35" t="s">
        <v>17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21</v>
      </c>
      <c r="B22" s="48" t="s">
        <v>22</v>
      </c>
      <c r="D22" s="49" t="s">
        <v>23</v>
      </c>
      <c r="E22" s="50"/>
      <c r="F22" s="51"/>
      <c r="G22" s="34">
        <v>3.69</v>
      </c>
      <c r="H22" s="35" t="s">
        <v>24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25</v>
      </c>
      <c r="B23" s="53"/>
      <c r="D23" s="31" t="s">
        <v>26</v>
      </c>
      <c r="E23" s="32"/>
      <c r="F23" s="33"/>
      <c r="G23" s="34">
        <v>3.56</v>
      </c>
      <c r="H23" s="35" t="s">
        <v>27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28</v>
      </c>
      <c r="E24" s="32"/>
      <c r="F24" s="33"/>
      <c r="G24" s="34">
        <v>3.3</v>
      </c>
      <c r="H24" s="35" t="s">
        <v>29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30</v>
      </c>
      <c r="B25" s="57"/>
      <c r="D25" s="31" t="s">
        <v>31</v>
      </c>
      <c r="E25" s="32"/>
      <c r="F25" s="33"/>
      <c r="G25" s="34">
        <v>3.23</v>
      </c>
      <c r="H25" s="35" t="s">
        <v>32</v>
      </c>
      <c r="I25" s="41"/>
      <c r="J25" s="42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33</v>
      </c>
      <c r="E26" s="32"/>
      <c r="F26" s="33"/>
      <c r="G26" s="34">
        <v>3.14</v>
      </c>
      <c r="H26" s="35" t="s">
        <v>17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3.09</v>
      </c>
      <c r="H27" s="35" t="s">
        <v>35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36</v>
      </c>
      <c r="E28" s="32"/>
      <c r="F28" s="33"/>
      <c r="G28" s="34">
        <v>2.78</v>
      </c>
      <c r="H28" s="35" t="s">
        <v>37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38</v>
      </c>
      <c r="E29" s="32"/>
      <c r="F29" s="33"/>
      <c r="G29" s="34">
        <v>2.77</v>
      </c>
      <c r="H29" s="35" t="s">
        <v>27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39</v>
      </c>
      <c r="E32" s="65" t="s">
        <v>40</v>
      </c>
      <c r="F32" s="65" t="s">
        <v>41</v>
      </c>
      <c r="G32" s="66" t="s">
        <v>42</v>
      </c>
      <c r="H32" s="67"/>
      <c r="I32" s="66" t="s">
        <v>43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0.17549999999999999</v>
      </c>
      <c r="E33" s="69">
        <v>-1.6000000000000001E-3</v>
      </c>
      <c r="F33" s="68">
        <v>3.7199999999999997E-2</v>
      </c>
      <c r="G33" s="70" t="s">
        <v>44</v>
      </c>
      <c r="H33" s="70"/>
      <c r="I33" s="70" t="s">
        <v>44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45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46</v>
      </c>
      <c r="E44" s="88" t="s">
        <v>47</v>
      </c>
      <c r="F44" s="88"/>
      <c r="G44" s="87" t="s">
        <v>48</v>
      </c>
      <c r="H44" s="89" t="s">
        <v>49</v>
      </c>
      <c r="I44" s="89"/>
      <c r="J44" s="67"/>
    </row>
    <row r="45" spans="1:22" ht="12.6" customHeight="1">
      <c r="A45" s="90" t="s">
        <v>50</v>
      </c>
      <c r="B45" s="91"/>
      <c r="C45" s="92"/>
      <c r="D45" s="93">
        <v>2.37</v>
      </c>
      <c r="E45" s="94">
        <v>9.48</v>
      </c>
      <c r="F45" s="94"/>
      <c r="G45" s="93">
        <v>4.53</v>
      </c>
      <c r="H45" s="95">
        <v>34.03</v>
      </c>
      <c r="I45" s="95"/>
      <c r="J45" s="96"/>
    </row>
    <row r="46" spans="1:22" ht="12.6" customHeight="1">
      <c r="A46" s="90" t="s">
        <v>51</v>
      </c>
      <c r="B46" s="91"/>
      <c r="C46" s="92"/>
      <c r="D46" s="97">
        <v>2.5</v>
      </c>
      <c r="E46" s="95">
        <v>11.32</v>
      </c>
      <c r="F46" s="95"/>
      <c r="G46" s="97">
        <v>7.06</v>
      </c>
      <c r="H46" s="95">
        <v>48.86</v>
      </c>
      <c r="I46" s="95"/>
      <c r="J46" s="96"/>
    </row>
    <row r="47" spans="1:22" ht="12.6" customHeight="1">
      <c r="A47" s="98" t="s">
        <v>52</v>
      </c>
      <c r="B47" s="24"/>
      <c r="C47" s="10"/>
      <c r="D47" s="99">
        <f>D45-D46</f>
        <v>-0.12999999999999989</v>
      </c>
      <c r="E47" s="100">
        <f>E45-E46</f>
        <v>-1.8399999999999999</v>
      </c>
      <c r="F47" s="100"/>
      <c r="G47" s="99">
        <f>G45-G46</f>
        <v>-2.5299999999999994</v>
      </c>
      <c r="H47" s="101">
        <f>H45-H46</f>
        <v>-14.829999999999998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53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2023-05-31T16:42:51Z</dcterms:created>
  <dcterms:modified xsi:type="dcterms:W3CDTF">2023-05-31T16:43:12Z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2023-05-31T16:42:56Z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24abef72-cb5d-47ff-af7c-8b4e8a5c907a</vt:lpwstr>
  </property>
  <property fmtid="{D5CDD505-2E9C-101B-9397-08002B2CF9AE}" pid="8" name="MSIP_Label_756d5027-2c74-4041-897e-53f219414518_ContentBits">
    <vt:lpwstr>2</vt:lpwstr>
  </property>
</Properties>
</file>