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5_2023\"/>
    </mc:Choice>
  </mc:AlternateContent>
  <bookViews>
    <workbookView xWindow="0" yWindow="0" windowWidth="19200" windowHeight="1135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<sst xmlns="http://schemas.openxmlformats.org/spreadsheetml/2006/main" count="58" uniqueCount="51">
  <si>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</si>
  <si>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</si>
  <si>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</si>
  <si>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</si>
  <si>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</si>
  <si>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75,50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</si>
  <si>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</si>
  <si>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</si>
  <si>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</si>
  <si>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</si>
  <si>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</si>
  <si>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</si>
  <si>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</si>
  <si>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</si>
  <si>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</si>
  <si>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CEZ AS (CEZ CK)</t>
  </si>
  <si>
    <t>utility</t>
  </si>
  <si>
    <t>Poplatky za přemístění:</t>
  </si>
  <si>
    <t>V každém poj. roce 2 zdarma, jinak    0,25 % akt. hodnoty přemístěných jednotek, min. 50 Kč a max. 500 Kč.</t>
  </si>
  <si>
    <t>PKO Bank Polski SA (PKO PW)</t>
  </si>
  <si>
    <t>finanční služby</t>
  </si>
  <si>
    <t>Poplatky za správu fondu***:</t>
  </si>
  <si>
    <t>2 % p.a.</t>
  </si>
  <si>
    <t>OMV AG (AMV AV)</t>
  </si>
  <si>
    <t>energie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</si>
  <si>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</si>
  <si>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 </t>
  </si>
  <si>
    <t>** závisí na produktu 
*** náklady za správu fondu jsou započtené v NAV (t.j. v kurzu)</t>
  </si>
  <si>
    <t>OTP BANK PLC (OTP HB)</t>
  </si>
  <si>
    <t>DINO POLSKA SA (DNP PW)</t>
  </si>
  <si>
    <t>spotřeba - cyklická</t>
  </si>
  <si>
    <t>BANK PEKAO SA (PEO PW)</t>
  </si>
  <si>
    <t>BANCA TRANSILVANIA SA (TLV RE)</t>
  </si>
  <si>
    <t>OMV PETROM SA (SNP RE)</t>
  </si>
  <si>
    <t>KOMERCNI BANKA AS (KOMB CK)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</si>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</sst>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681564950467E-3"/>
                  <c:y val="-5.25508941400138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40,40% finanční služby</c:v>
                </c:pt>
                <c:pt idx="1">
                  <c:v>4,90% spotřeba - cyklická</c:v>
                </c:pt>
                <c:pt idx="2">
                  <c:v>4,60% materiály</c:v>
                </c:pt>
                <c:pt idx="3">
                  <c:v>3,50% zdravotnictví</c:v>
                </c:pt>
                <c:pt idx="4">
                  <c:v>3,50% spotřeba - necyklická</c:v>
                </c:pt>
                <c:pt idx="5">
                  <c:v>6,30% hotovost</c:v>
                </c:pt>
                <c:pt idx="6">
                  <c:v>11,40% utility</c:v>
                </c:pt>
                <c:pt idx="7">
                  <c:v>8,70% ostatní</c:v>
                </c:pt>
                <c:pt idx="8">
                  <c:v>16,60%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0.40399999999999997</c:v>
                </c:pt>
                <c:pt idx="1">
                  <c:v>4.9000000000000002E-2</c:v>
                </c:pt>
                <c:pt idx="2">
                  <c:v>4.5999999999999999E-2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6.3E-2</c:v>
                </c:pt>
                <c:pt idx="6">
                  <c:v>0.114</c:v>
                </c:pt>
                <c:pt idx="7">
                  <c:v>8.6999999999999994E-2</c:v>
                </c:pt>
                <c:pt idx="8">
                  <c:v>0.16600000000000001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Květen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26</xdr:row>
      <xdr:rowOff>95250</xdr:rowOff>
    </xdr:from>
    <xdr:to>
      <xdr:col>1</xdr:col>
      <xdr:colOff>1781175</xdr:colOff>
      <xdr:row>34</xdr:row>
      <xdr:rowOff>38100</xdr:rowOff>
    </xdr:to>
    <xdr:pic>
      <xdr:nvPicPr>
        <xdr:cNvPr id="3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62700"/>
          <a:ext cx="32956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54">
          <cell r="A54" t="str">
            <v>40,40% finanční služby</v>
          </cell>
          <cell r="B54">
            <v>0.40399999999999997</v>
          </cell>
        </row>
        <row r="55">
          <cell r="A55" t="str">
            <v>4,90% spotřeba - cyklická</v>
          </cell>
          <cell r="B55">
            <v>4.9000000000000002E-2</v>
          </cell>
        </row>
        <row r="56">
          <cell r="A56" t="str">
            <v>4,60% materiály</v>
          </cell>
          <cell r="B56">
            <v>4.5999999999999999E-2</v>
          </cell>
        </row>
        <row r="57">
          <cell r="A57" t="str">
            <v>3,50% zdravotnictví</v>
          </cell>
          <cell r="B57">
            <v>3.5000000000000003E-2</v>
          </cell>
        </row>
        <row r="58">
          <cell r="A58" t="str">
            <v>3,50% spotřeba - necyklická</v>
          </cell>
          <cell r="B58">
            <v>3.5000000000000003E-2</v>
          </cell>
        </row>
        <row r="59">
          <cell r="A59" t="str">
            <v>6,30% hotovost</v>
          </cell>
          <cell r="B59">
            <v>6.3E-2</v>
          </cell>
        </row>
        <row r="60">
          <cell r="A60" t="str">
            <v>11,40% utility</v>
          </cell>
          <cell r="B60">
            <v>0.114</v>
          </cell>
        </row>
        <row r="61">
          <cell r="A61" t="str">
            <v>8,70% ostatní</v>
          </cell>
          <cell r="B61">
            <v>8.6999999999999994E-2</v>
          </cell>
        </row>
        <row r="62">
          <cell r="A62" t="str">
            <v>16,60% energetika</v>
          </cell>
          <cell r="B62">
            <v>0.16600000000000001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E33" sqref="E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33.75">
      <c r="A20" s="12" t="s">
        <v>13</v>
      </c>
      <c r="B20" s="26" t="s">
        <v>14</v>
      </c>
      <c r="D20" s="31" t="s">
        <v>15</v>
      </c>
      <c r="E20" s="32"/>
      <c r="F20" s="33"/>
      <c r="G20" s="34">
        <v>7.93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6.71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5.98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5.49</v>
      </c>
      <c r="H23" s="35" t="s">
        <v>20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5.16</v>
      </c>
      <c r="H24" s="35" t="s">
        <v>20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4.72</v>
      </c>
      <c r="H25" s="35" t="s">
        <v>30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31</v>
      </c>
      <c r="E26" s="32"/>
      <c r="F26" s="33"/>
      <c r="G26" s="34">
        <v>4.3899999999999997</v>
      </c>
      <c r="H26" s="35" t="s">
        <v>20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32</v>
      </c>
      <c r="E27" s="32"/>
      <c r="F27" s="33"/>
      <c r="G27" s="34">
        <v>4.12</v>
      </c>
      <c r="H27" s="35" t="s">
        <v>20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4.0999999999999996</v>
      </c>
      <c r="H28" s="35" t="s">
        <v>24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34</v>
      </c>
      <c r="E29" s="32"/>
      <c r="F29" s="33"/>
      <c r="G29" s="34">
        <v>3.84</v>
      </c>
      <c r="H29" s="35" t="s">
        <v>20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35</v>
      </c>
      <c r="E32" s="55" t="s">
        <v>36</v>
      </c>
      <c r="F32" s="55" t="s">
        <v>37</v>
      </c>
      <c r="G32" s="56" t="s">
        <v>38</v>
      </c>
      <c r="H32" s="57"/>
      <c r="I32" s="56" t="s">
        <v>39</v>
      </c>
      <c r="J32" s="57"/>
    </row>
    <row r="33" spans="1:10" ht="13.5" customHeight="1">
      <c r="A33" s="53"/>
      <c r="B33" s="54"/>
      <c r="D33" s="58">
        <v>0.2034</v>
      </c>
      <c r="E33" s="58">
        <v>4.1999999999999997E-3</v>
      </c>
      <c r="F33" s="58">
        <v>1.4800000000000001E-2</v>
      </c>
      <c r="G33" s="59" t="s">
        <v>40</v>
      </c>
      <c r="H33" s="59"/>
      <c r="I33" s="59" t="s">
        <v>40</v>
      </c>
      <c r="J33" s="59"/>
    </row>
    <row r="34" spans="1:10" ht="4.5" customHeight="1">
      <c r="A34" s="53"/>
      <c r="B34" s="54"/>
      <c r="D34" s="60" t="s">
        <v>41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42</v>
      </c>
      <c r="E44" s="77" t="s">
        <v>43</v>
      </c>
      <c r="F44" s="77"/>
      <c r="G44" s="76" t="s">
        <v>44</v>
      </c>
      <c r="H44" s="78" t="s">
        <v>45</v>
      </c>
      <c r="I44" s="78"/>
      <c r="J44" s="57"/>
    </row>
    <row r="45" spans="1:10" ht="12.6" customHeight="1">
      <c r="A45" s="79" t="s">
        <v>46</v>
      </c>
      <c r="B45" s="80"/>
      <c r="C45" s="81"/>
      <c r="D45" s="82">
        <v>3.23</v>
      </c>
      <c r="E45" s="83">
        <v>14.5</v>
      </c>
      <c r="F45" s="83"/>
      <c r="G45" s="82">
        <v>10.39</v>
      </c>
      <c r="H45" s="83">
        <v>-20.03</v>
      </c>
      <c r="I45" s="83"/>
      <c r="J45" s="84"/>
    </row>
    <row r="46" spans="1:10" ht="12.6" customHeight="1">
      <c r="A46" s="79" t="s">
        <v>47</v>
      </c>
      <c r="B46" s="80"/>
      <c r="C46" s="81"/>
      <c r="D46" s="85">
        <v>-1.47</v>
      </c>
      <c r="E46" s="86">
        <v>10.3</v>
      </c>
      <c r="F46" s="86"/>
      <c r="G46" s="85">
        <v>6.84</v>
      </c>
      <c r="H46" s="86">
        <v>91.7</v>
      </c>
      <c r="I46" s="86"/>
      <c r="J46" s="87"/>
    </row>
    <row r="47" spans="1:10" ht="12.6" customHeight="1">
      <c r="A47" s="88" t="s">
        <v>48</v>
      </c>
      <c r="B47" s="24"/>
      <c r="C47" s="10"/>
      <c r="D47" s="89">
        <f>D45-D46</f>
        <v>4.7</v>
      </c>
      <c r="E47" s="90">
        <f>E45-E46</f>
        <v>4.1999999999999993</v>
      </c>
      <c r="F47" s="90"/>
      <c r="G47" s="89">
        <f>G45-G46</f>
        <v>3.5500000000000007</v>
      </c>
      <c r="H47" s="91">
        <f>H45-H46</f>
        <v>-111.73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49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2023-06-23T12:16:18Z</dcterms:created>
  <dcterms:modified xsi:type="dcterms:W3CDTF">2023-06-23T12:16:44Z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2023-06-23T12:16:23Z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f200ae35-5313-4409-9fa6-a092ecd35ec0</vt:lpwstr>
  </property>
  <property fmtid="{D5CDD505-2E9C-101B-9397-08002B2CF9AE}" pid="8" name="MSIP_Label_756d5027-2c74-4041-897e-53f219414518_ContentBits">
    <vt:lpwstr>2</vt:lpwstr>
  </property>
</Properties>
</file>