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1.fucp.cpas.cz\PROJECT\SOLVENCYII_MVBS\AUDIT\Dana_DOCASNE\IZP_AKTUALITY\2023\05_2023\"/>
    </mc:Choice>
  </mc:AlternateContent>
  <bookViews>
    <workbookView xWindow="0" yWindow="0" windowWidth="19200" windowHeight="11355"/>
  </bookViews>
  <sheets>
    <sheet name="CEE Equity" sheetId="1" r:id="rId1"/>
  </sheets>
  <externalReferences>
    <externalReference r:id="rId2"/>
  </externalReferences>
  <definedNames>
    <definedName name="_xlnm.Print_Area" localSheetId="0">'CEE Equity'!$A$1:$K$51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G47" i="1"/>
  <c r="E47" i="1"/>
  <c r="D47" i="1"/>
</calcChain>
</file>

<file path=xl/sharedStrings.xml><?xml version="1.0" encoding="utf-8"?>
<sst xmlns="http://schemas.openxmlformats.org/spreadsheetml/2006/main" count="58" uniqueCount="51">
  <si>
    <t>Název fondu:</t>
  </si>
  <si>
    <t>Central and Eastern                      European Equity</t>
  </si>
  <si>
    <t>Investiční manažer:</t>
  </si>
  <si>
    <t>Generali Investments Partners S.p.A.</t>
  </si>
  <si>
    <t>Hodnota fondu:</t>
  </si>
  <si>
    <t>75,50 mEUR</t>
  </si>
  <si>
    <t>Počátek obchodování:</t>
  </si>
  <si>
    <t>Investiční cíl:
Fond investuje především do akcií společností, které leží či mají největší příjmy z operací ve střední a východní Evropě a jsou kótované na burzách členů CEE. Investičním cílem je dosáhnout dlouhodobý růst investovaného kapitálu a překonat výkonnost benchmarku (který je MSCI EFM Selected Countries Special Weighted – Net Total Return Index).</t>
  </si>
  <si>
    <t>Rozdíl mezi nákupním a prodejním kurzem podílových jednotek:</t>
  </si>
  <si>
    <t>Běžné/jednorázové pojistné: 5 %/0 % Mimořádné pojistné  2% resp.  3 %**</t>
  </si>
  <si>
    <t>Společnost</t>
  </si>
  <si>
    <t>% v portfoliu</t>
  </si>
  <si>
    <t>Sektor</t>
  </si>
  <si>
    <t>Částečný odkup:</t>
  </si>
  <si>
    <t>0,25 % z odkoupené částky, minimálně však 50 Kč a maximálně 500 Kč</t>
  </si>
  <si>
    <t>CEZ AS (CEZ CK)</t>
  </si>
  <si>
    <t>utility</t>
  </si>
  <si>
    <t>Poplatky za přemístění:</t>
  </si>
  <si>
    <t>V každém poj. roce 2 zdarma, jinak    0,25 % akt. hodnoty přemístěných jednotek, min. 50 Kč a max. 500 Kč.</t>
  </si>
  <si>
    <t>PKO Bank Polski SA (PKO PW)</t>
  </si>
  <si>
    <t>finanční služby</t>
  </si>
  <si>
    <t>Poplatky za správu fondu***:</t>
  </si>
  <si>
    <t>2 % p.a.</t>
  </si>
  <si>
    <t>OMV AG (AMV AV)</t>
  </si>
  <si>
    <t>energie</t>
  </si>
  <si>
    <r>
      <t xml:space="preserve">* výtah ze sazebníku poplatků k IŽP týkající se fondů, v případě rozdílů platí </t>
    </r>
    <r>
      <rPr>
        <sz val="7"/>
        <rFont val="Arial"/>
        <family val="2"/>
        <charset val="238"/>
      </rPr>
      <t> </t>
    </r>
    <r>
      <rPr>
        <sz val="7"/>
        <rFont val="Helvetica Normal"/>
      </rPr>
      <t>sazebník poplatků</t>
    </r>
  </si>
  <si>
    <t xml:space="preserve">POWSZECHNY ZAKLAD UBEZPIECZE </t>
  </si>
  <si>
    <t>** závisí na produktu 
*** náklady za správu fondu jsou započtené v NAV (t.j. v kurzu)</t>
  </si>
  <si>
    <t>OTP BANK PLC (OTP HB)</t>
  </si>
  <si>
    <t>DINO POLSKA SA (DNP PW)</t>
  </si>
  <si>
    <t>spotřeba - cyklická</t>
  </si>
  <si>
    <t>BANK PEKAO SA (PEO PW)</t>
  </si>
  <si>
    <t>BANCA TRANSILVANIA SA (TLV RE)</t>
  </si>
  <si>
    <t>OMV PETROM SA (SNP RE)</t>
  </si>
  <si>
    <t>KOMERCNI BANKA AS (KOMB CK)</t>
  </si>
  <si>
    <t>STD</t>
  </si>
  <si>
    <t>IR</t>
  </si>
  <si>
    <t>TE</t>
  </si>
  <si>
    <t>Rating Morningstar(4)</t>
  </si>
  <si>
    <t>Quartile Morn.</t>
  </si>
  <si>
    <t>x</t>
  </si>
  <si>
    <r>
      <t xml:space="preserve">(1) </t>
    </r>
    <r>
      <rPr>
        <b/>
        <sz val="5"/>
        <rFont val="Helvetica Normal"/>
      </rPr>
      <t xml:space="preserve">Standard Deviation (Směrodatná odchylka): </t>
    </r>
    <r>
      <rPr>
        <sz val="5"/>
        <rFont val="Helvetica Normal"/>
      </rPr>
      <t xml:space="preserve">míra rizika, volatilita výkonnosti fondu.
(2) </t>
    </r>
    <r>
      <rPr>
        <b/>
        <sz val="5"/>
        <rFont val="Helvetica Normal"/>
      </rPr>
      <t xml:space="preserve">Information Ratio (Informační poměr): </t>
    </r>
    <r>
      <rPr>
        <sz val="5"/>
        <rFont val="Helvetica Normal"/>
      </rPr>
      <t xml:space="preserve">poměr průměrně dosaženého výnosu oproti odchylce od indexu.
(3) </t>
    </r>
    <r>
      <rPr>
        <b/>
        <sz val="5"/>
        <rFont val="Helvetica Normal"/>
      </rPr>
      <t>Tracking Error</t>
    </r>
    <r>
      <rPr>
        <sz val="5"/>
        <rFont val="Helvetica Normal"/>
      </rPr>
      <t xml:space="preserve">: směrodatná odchylka rozdílu výkonnosti fondu a jeho benchmarku.    </t>
    </r>
  </si>
  <si>
    <t>1 měsíc (%)</t>
  </si>
  <si>
    <t>YTD (%)</t>
  </si>
  <si>
    <t>1 rok (%)</t>
  </si>
  <si>
    <t>od počátku (%)</t>
  </si>
  <si>
    <t>Central and Eastern European Equity (ISIN: LU0145470703)</t>
  </si>
  <si>
    <t>Benchmark *</t>
  </si>
  <si>
    <t>Excess Return</t>
  </si>
  <si>
    <t>* MSCI EFM Selected Countries Special Weighted – Net Total Return Index</t>
  </si>
  <si>
    <t>Hodnota investice do podílových fondů může růst, klesat nebo stagnovat podle situace na finančních trzích. Minulé výnosy nejsou zárukou výnosů v budoucnu.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</si>
</sst>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>
    <font>
      <sz val="10"/>
      <name val="Arial"/>
      <charset val="238"/>
    </font>
    <font>
      <sz val="10"/>
      <name val="Arial"/>
      <charset val="238"/>
    </font>
    <font>
      <sz val="10"/>
      <name val="Helvetica Normal"/>
    </font>
    <font>
      <sz val="8"/>
      <name val="Helvetica Normal"/>
    </font>
    <font>
      <b/>
      <sz val="8"/>
      <name val="Helvetica Normal"/>
    </font>
    <font>
      <sz val="7"/>
      <name val="Helvetica Normal"/>
    </font>
    <font>
      <sz val="7"/>
      <name val="Arial"/>
      <family val="2"/>
      <charset val="238"/>
    </font>
    <font>
      <sz val="5"/>
      <name val="Helvetica Normal"/>
    </font>
    <font>
      <b/>
      <sz val="5"/>
      <name val="Helvetica Normal"/>
    </font>
    <font>
      <sz val="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3" fillId="2" borderId="5" xfId="0" applyFont="1" applyFill="1" applyBorder="1" applyAlignment="1">
      <alignment vertical="center"/>
    </xf>
    <xf numFmtId="0" fontId="0" fillId="0" borderId="5" xfId="0" applyBorder="1"/>
    <xf numFmtId="0" fontId="2" fillId="2" borderId="6" xfId="0" applyFont="1" applyFill="1" applyBorder="1"/>
    <xf numFmtId="0" fontId="2" fillId="2" borderId="0" xfId="0" applyFont="1" applyFill="1" applyBorder="1"/>
    <xf numFmtId="0" fontId="2" fillId="2" borderId="7" xfId="0" applyFont="1" applyFill="1" applyBorder="1"/>
    <xf numFmtId="0" fontId="3" fillId="2" borderId="8" xfId="0" applyFont="1" applyFill="1" applyBorder="1" applyAlignment="1">
      <alignment vertical="center"/>
    </xf>
    <xf numFmtId="164" fontId="3" fillId="2" borderId="8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2" fillId="2" borderId="9" xfId="0" applyFont="1" applyFill="1" applyBorder="1"/>
    <xf numFmtId="0" fontId="2" fillId="2" borderId="11" xfId="0" applyFont="1" applyFill="1" applyBorder="1"/>
    <xf numFmtId="0" fontId="2" fillId="2" borderId="10" xfId="0" applyFont="1" applyFill="1" applyBorder="1"/>
    <xf numFmtId="0" fontId="3" fillId="2" borderId="0" xfId="0" applyFont="1" applyFill="1"/>
    <xf numFmtId="0" fontId="3" fillId="2" borderId="0" xfId="0" applyFont="1" applyFill="1" applyBorder="1"/>
    <xf numFmtId="0" fontId="3" fillId="2" borderId="8" xfId="0" applyFont="1" applyFill="1" applyBorder="1" applyAlignment="1">
      <alignment vertical="center" wrapText="1"/>
    </xf>
    <xf numFmtId="10" fontId="3" fillId="2" borderId="8" xfId="0" applyNumberFormat="1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2" fontId="3" fillId="0" borderId="8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0" fontId="3" fillId="2" borderId="8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left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top" wrapText="1"/>
    </xf>
    <xf numFmtId="0" fontId="0" fillId="0" borderId="0" xfId="0" applyAlignment="1">
      <alignment wrapText="1"/>
    </xf>
    <xf numFmtId="0" fontId="3" fillId="3" borderId="0" xfId="0" applyFont="1" applyFill="1" applyBorder="1" applyAlignment="1">
      <alignment horizontal="left" vertical="center" wrapText="1"/>
    </xf>
    <xf numFmtId="0" fontId="2" fillId="3" borderId="0" xfId="0" applyFont="1" applyFill="1"/>
    <xf numFmtId="2" fontId="3" fillId="3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3" borderId="0" xfId="0" applyFill="1" applyBorder="1" applyAlignment="1">
      <alignment horizontal="left" vertical="center" wrapText="1"/>
    </xf>
    <xf numFmtId="0" fontId="0" fillId="0" borderId="6" xfId="0" applyBorder="1" applyAlignment="1"/>
    <xf numFmtId="0" fontId="0" fillId="0" borderId="7" xfId="0" applyBorder="1" applyAlignment="1"/>
    <xf numFmtId="0" fontId="3" fillId="2" borderId="8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10" fontId="3" fillId="2" borderId="8" xfId="1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7" fillId="2" borderId="2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0" fillId="0" borderId="9" xfId="0" applyBorder="1" applyAlignment="1"/>
    <xf numFmtId="0" fontId="0" fillId="0" borderId="10" xfId="0" applyBorder="1" applyAlignment="1"/>
    <xf numFmtId="0" fontId="0" fillId="0" borderId="0" xfId="0" applyBorder="1" applyAlignment="1">
      <alignment wrapText="1"/>
    </xf>
    <xf numFmtId="2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0" fontId="2" fillId="2" borderId="13" xfId="0" applyFont="1" applyFill="1" applyBorder="1"/>
    <xf numFmtId="4" fontId="3" fillId="0" borderId="13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4" fontId="3" fillId="2" borderId="14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wrapText="1"/>
    </xf>
    <xf numFmtId="4" fontId="3" fillId="2" borderId="0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/>
    </xf>
    <xf numFmtId="4" fontId="3" fillId="2" borderId="7" xfId="0" applyNumberFormat="1" applyFont="1" applyFill="1" applyBorder="1" applyAlignment="1">
      <alignment horizontal="center"/>
    </xf>
    <xf numFmtId="0" fontId="3" fillId="2" borderId="6" xfId="0" applyFont="1" applyFill="1" applyBorder="1"/>
    <xf numFmtId="0" fontId="5" fillId="2" borderId="9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0" xfId="0" applyFont="1" applyFill="1" applyBorder="1"/>
    <xf numFmtId="0" fontId="5" fillId="2" borderId="0" xfId="0" applyFont="1" applyFill="1" applyBorder="1" applyAlignment="1">
      <alignment horizontal="left" wrapText="1"/>
    </xf>
    <xf numFmtId="2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09035429087571E-2"/>
          <c:y val="0.24066438801621665"/>
          <c:w val="0.38138249983137384"/>
          <c:h val="0.45228307403047613"/>
        </c:manualLayout>
      </c:layout>
      <c:pie3DChart>
        <c:varyColors val="1"/>
        <c:ser>
          <c:idx val="0"/>
          <c:order val="0"/>
          <c:spPr>
            <a:ln w="25400">
              <a:noFill/>
            </a:ln>
          </c:spPr>
          <c:explosion val="16"/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2.0463936623679711E-2"/>
                  <c:y val="1.119771206973400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524974243522723E-3"/>
                  <c:y val="2.108947243366615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0965871351671595E-2"/>
                  <c:y val="-2.08518919630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789562805894815E-2"/>
                  <c:y val="-3.750356487417898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4792681564950467E-3"/>
                  <c:y val="-5.255089414001386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8591720244071323E-2"/>
                  <c:y val="1.830973844343874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689090706821005E-2"/>
                  <c:y val="1.389941721110368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4704037458595768E-3"/>
                  <c:y val="8.814306848355196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6926943582578916E-2"/>
                  <c:y val="-2.053287831685456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53453610212586256"/>
                  <c:y val="0.65560298804417638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Helvetica Normal"/>
                    <a:ea typeface="Helvetica Normal"/>
                    <a:cs typeface="Helvetica Norm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[1]Breakdowns!$A$54:$A$62</c:f>
              <c:strCache>
                <c:ptCount val="9"/>
                <c:pt idx="0">
                  <c:v>40,40% finanční služby</c:v>
                </c:pt>
                <c:pt idx="1">
                  <c:v>4,90% spotřeba - cyklická</c:v>
                </c:pt>
                <c:pt idx="2">
                  <c:v>4,60% materiály</c:v>
                </c:pt>
                <c:pt idx="3">
                  <c:v>3,50% zdravotnictví</c:v>
                </c:pt>
                <c:pt idx="4">
                  <c:v>3,50% spotřeba - necyklická</c:v>
                </c:pt>
                <c:pt idx="5">
                  <c:v>6,30% hotovost</c:v>
                </c:pt>
                <c:pt idx="6">
                  <c:v>11,40% utility</c:v>
                </c:pt>
                <c:pt idx="7">
                  <c:v>8,70% ostatní</c:v>
                </c:pt>
                <c:pt idx="8">
                  <c:v>16,60% energetika</c:v>
                </c:pt>
              </c:strCache>
            </c:strRef>
          </c:cat>
          <c:val>
            <c:numRef>
              <c:f>[1]Breakdowns!$B$54:$B$62</c:f>
              <c:numCache>
                <c:formatCode>0.00%</c:formatCode>
                <c:ptCount val="9"/>
                <c:pt idx="0">
                  <c:v>0.40399999999999997</c:v>
                </c:pt>
                <c:pt idx="1">
                  <c:v>4.9000000000000002E-2</c:v>
                </c:pt>
                <c:pt idx="2">
                  <c:v>4.5999999999999999E-2</c:v>
                </c:pt>
                <c:pt idx="3">
                  <c:v>3.5000000000000003E-2</c:v>
                </c:pt>
                <c:pt idx="4">
                  <c:v>3.5000000000000003E-2</c:v>
                </c:pt>
                <c:pt idx="5">
                  <c:v>6.3E-2</c:v>
                </c:pt>
                <c:pt idx="6">
                  <c:v>0.114</c:v>
                </c:pt>
                <c:pt idx="7">
                  <c:v>8.6999999999999994E-2</c:v>
                </c:pt>
                <c:pt idx="8">
                  <c:v>0.16600000000000001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65102639296188"/>
          <c:y val="7.0539419087136929E-2"/>
          <c:w val="0.39882697947214074"/>
          <c:h val="0.8506241491597782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Helvetica Normal"/>
              <a:ea typeface="Helvetica Normal"/>
              <a:cs typeface="Helvetica Normal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 Normal"/>
          <a:ea typeface="Helvetica Normal"/>
          <a:cs typeface="Helvetica Normal"/>
        </a:defRPr>
      </a:pPr>
      <a:endParaRPr lang="cs-CZ"/>
    </a:p>
  </c:txPr>
  <c:printSettings>
    <c:headerFooter alignWithMargins="0"/>
    <c:pageMargins b="0.984251969" l="0.78740157499999996" r="0.78740157499999996" t="0.98425196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714375</xdr:colOff>
      <xdr:row>2</xdr:row>
      <xdr:rowOff>123825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7553325" cy="49530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714375</xdr:colOff>
      <xdr:row>49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6915150" y="0"/>
          <a:ext cx="638175" cy="10429875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</xdr:row>
      <xdr:rowOff>38100</xdr:rowOff>
    </xdr:from>
    <xdr:to>
      <xdr:col>2</xdr:col>
      <xdr:colOff>9525</xdr:colOff>
      <xdr:row>5</xdr:row>
      <xdr:rowOff>9525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57150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38100</xdr:rowOff>
    </xdr:from>
    <xdr:to>
      <xdr:col>2</xdr:col>
      <xdr:colOff>9525</xdr:colOff>
      <xdr:row>18</xdr:row>
      <xdr:rowOff>9525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32670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2</xdr:col>
      <xdr:colOff>9525</xdr:colOff>
      <xdr:row>25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0" y="569595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30</xdr:row>
      <xdr:rowOff>9525</xdr:rowOff>
    </xdr:from>
    <xdr:to>
      <xdr:col>10</xdr:col>
      <xdr:colOff>9525</xdr:colOff>
      <xdr:row>31</xdr:row>
      <xdr:rowOff>9525</xdr:rowOff>
    </xdr:to>
    <xdr:sp macro="" textlink="">
      <xdr:nvSpPr>
        <xdr:cNvPr id="7" name="Rectangle 7"/>
        <xdr:cNvSpPr>
          <a:spLocks noChangeArrowheads="1"/>
        </xdr:cNvSpPr>
      </xdr:nvSpPr>
      <xdr:spPr bwMode="auto">
        <a:xfrm>
          <a:off x="3552825" y="7419975"/>
          <a:ext cx="3295650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40</xdr:row>
      <xdr:rowOff>133350</xdr:rowOff>
    </xdr:from>
    <xdr:to>
      <xdr:col>1</xdr:col>
      <xdr:colOff>447675</xdr:colOff>
      <xdr:row>43</xdr:row>
      <xdr:rowOff>57150</xdr:rowOff>
    </xdr:to>
    <xdr:sp macro="" textlink="">
      <xdr:nvSpPr>
        <xdr:cNvPr id="8" name="Rectangle 8"/>
        <xdr:cNvSpPr>
          <a:spLocks noChangeArrowheads="1"/>
        </xdr:cNvSpPr>
      </xdr:nvSpPr>
      <xdr:spPr bwMode="auto">
        <a:xfrm>
          <a:off x="0" y="9220200"/>
          <a:ext cx="20288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38100</xdr:rowOff>
    </xdr:from>
    <xdr:to>
      <xdr:col>10</xdr:col>
      <xdr:colOff>9525</xdr:colOff>
      <xdr:row>18</xdr:row>
      <xdr:rowOff>19050</xdr:rowOff>
    </xdr:to>
    <xdr:sp macro="" textlink="">
      <xdr:nvSpPr>
        <xdr:cNvPr id="9" name="Rectangle 9"/>
        <xdr:cNvSpPr>
          <a:spLocks noChangeArrowheads="1"/>
        </xdr:cNvSpPr>
      </xdr:nvSpPr>
      <xdr:spPr bwMode="auto">
        <a:xfrm>
          <a:off x="3552825" y="3267075"/>
          <a:ext cx="3295650" cy="295275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160020</xdr:colOff>
      <xdr:row>19</xdr:row>
      <xdr:rowOff>285750</xdr:rowOff>
    </xdr:from>
    <xdr:to>
      <xdr:col>10</xdr:col>
      <xdr:colOff>558003</xdr:colOff>
      <xdr:row>45</xdr:row>
      <xdr:rowOff>17171</xdr:rowOff>
    </xdr:to>
    <xdr:sp macro="" textlink="">
      <xdr:nvSpPr>
        <xdr:cNvPr id="10" name="Rectangle 11"/>
        <xdr:cNvSpPr>
          <a:spLocks noChangeArrowheads="1"/>
        </xdr:cNvSpPr>
      </xdr:nvSpPr>
      <xdr:spPr bwMode="auto">
        <a:xfrm>
          <a:off x="6998970" y="4238625"/>
          <a:ext cx="397983" cy="5598821"/>
        </a:xfrm>
        <a:prstGeom prst="rect">
          <a:avLst/>
        </a:prstGeom>
        <a:noFill/>
        <a:ln>
          <a:noFill/>
        </a:ln>
      </xdr:spPr>
      <xdr:txBody>
        <a:bodyPr vertOverflow="clip" vert="vert270" wrap="square" lIns="45720" tIns="36576" rIns="45720" bIns="36576" anchor="ctr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GENERALI INVESTMENTS LUXEMBOURG SA</a:t>
          </a:r>
        </a:p>
      </xdr:txBody>
    </xdr:sp>
    <xdr:clientData/>
  </xdr:twoCellAnchor>
  <xdr:twoCellAnchor>
    <xdr:from>
      <xdr:col>10</xdr:col>
      <xdr:colOff>180975</xdr:colOff>
      <xdr:row>9</xdr:row>
      <xdr:rowOff>0</xdr:rowOff>
    </xdr:from>
    <xdr:to>
      <xdr:col>10</xdr:col>
      <xdr:colOff>584286</xdr:colOff>
      <xdr:row>20</xdr:row>
      <xdr:rowOff>323850</xdr:rowOff>
    </xdr:to>
    <xdr:sp macro="" textlink="">
      <xdr:nvSpPr>
        <xdr:cNvPr id="11" name="Rectangle 12"/>
        <xdr:cNvSpPr>
          <a:spLocks noChangeArrowheads="1"/>
        </xdr:cNvSpPr>
      </xdr:nvSpPr>
      <xdr:spPr bwMode="auto">
        <a:xfrm>
          <a:off x="7019925" y="1743075"/>
          <a:ext cx="403311" cy="2962275"/>
        </a:xfrm>
        <a:prstGeom prst="rect">
          <a:avLst/>
        </a:prstGeom>
        <a:noFill/>
        <a:ln>
          <a:noFill/>
        </a:ln>
      </xdr:spPr>
      <xdr:txBody>
        <a:bodyPr vertOverflow="clip" vert="vert270" wrap="square" lIns="45720" tIns="36576" rIns="0" bIns="36576" anchor="t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AKCIOVÝ FOND</a:t>
          </a:r>
        </a:p>
      </xdr:txBody>
    </xdr:sp>
    <xdr:clientData/>
  </xdr:twoCellAnchor>
  <xdr:twoCellAnchor>
    <xdr:from>
      <xdr:col>0</xdr:col>
      <xdr:colOff>83820</xdr:colOff>
      <xdr:row>3</xdr:row>
      <xdr:rowOff>76200</xdr:rowOff>
    </xdr:from>
    <xdr:to>
      <xdr:col>1</xdr:col>
      <xdr:colOff>1709708</xdr:colOff>
      <xdr:row>4</xdr:row>
      <xdr:rowOff>149284</xdr:rowOff>
    </xdr:to>
    <xdr:sp macro="" textlink="">
      <xdr:nvSpPr>
        <xdr:cNvPr id="12" name="Rectangle 13"/>
        <xdr:cNvSpPr>
          <a:spLocks noChangeArrowheads="1"/>
        </xdr:cNvSpPr>
      </xdr:nvSpPr>
      <xdr:spPr bwMode="auto">
        <a:xfrm>
          <a:off x="83820" y="609600"/>
          <a:ext cx="3207038" cy="235009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CHARAKTERISTIKA FONDU</a:t>
          </a:r>
        </a:p>
      </xdr:txBody>
    </xdr:sp>
    <xdr:clientData/>
  </xdr:twoCellAnchor>
  <xdr:twoCellAnchor>
    <xdr:from>
      <xdr:col>0</xdr:col>
      <xdr:colOff>171450</xdr:colOff>
      <xdr:row>17</xdr:row>
      <xdr:rowOff>64770</xdr:rowOff>
    </xdr:from>
    <xdr:to>
      <xdr:col>1</xdr:col>
      <xdr:colOff>1749166</xdr:colOff>
      <xdr:row>18</xdr:row>
      <xdr:rowOff>42</xdr:rowOff>
    </xdr:to>
    <xdr:sp macro="" textlink="">
      <xdr:nvSpPr>
        <xdr:cNvPr id="13" name="Rectangle 14"/>
        <xdr:cNvSpPr>
          <a:spLocks noChangeArrowheads="1"/>
        </xdr:cNvSpPr>
      </xdr:nvSpPr>
      <xdr:spPr bwMode="auto">
        <a:xfrm>
          <a:off x="171450" y="3293745"/>
          <a:ext cx="3158866" cy="24959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POPLATKY GENERALI ČESKÁ POJIŠŤOVNA A.S.*</a:t>
          </a:r>
        </a:p>
        <a:p>
          <a:pPr algn="ctr" rtl="0">
            <a:defRPr sz="1000"/>
          </a:pPr>
          <a:endParaRPr lang="cs-CZ" sz="10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24</xdr:row>
      <xdr:rowOff>38100</xdr:rowOff>
    </xdr:from>
    <xdr:to>
      <xdr:col>1</xdr:col>
      <xdr:colOff>1690165</xdr:colOff>
      <xdr:row>25</xdr:row>
      <xdr:rowOff>131</xdr:rowOff>
    </xdr:to>
    <xdr:sp macro="" textlink="">
      <xdr:nvSpPr>
        <xdr:cNvPr id="14" name="Rectangle 15"/>
        <xdr:cNvSpPr>
          <a:spLocks noChangeArrowheads="1"/>
        </xdr:cNvSpPr>
      </xdr:nvSpPr>
      <xdr:spPr bwMode="auto">
        <a:xfrm>
          <a:off x="76200" y="5734050"/>
          <a:ext cx="3195115" cy="247781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K TRHU</a:t>
          </a:r>
        </a:p>
      </xdr:txBody>
    </xdr:sp>
    <xdr:clientData/>
  </xdr:twoCellAnchor>
  <xdr:twoCellAnchor>
    <xdr:from>
      <xdr:col>5</xdr:col>
      <xdr:colOff>434340</xdr:colOff>
      <xdr:row>47</xdr:row>
      <xdr:rowOff>76200</xdr:rowOff>
    </xdr:from>
    <xdr:to>
      <xdr:col>10</xdr:col>
      <xdr:colOff>475665</xdr:colOff>
      <xdr:row>50</xdr:row>
      <xdr:rowOff>3152</xdr:rowOff>
    </xdr:to>
    <xdr:sp macro="" textlink="">
      <xdr:nvSpPr>
        <xdr:cNvPr id="15" name="Rectangle 16"/>
        <xdr:cNvSpPr>
          <a:spLocks noChangeArrowheads="1"/>
        </xdr:cNvSpPr>
      </xdr:nvSpPr>
      <xdr:spPr bwMode="auto">
        <a:xfrm>
          <a:off x="5044440" y="10201275"/>
          <a:ext cx="2270175" cy="37462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kumimoji="0" lang="cs-CZ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Květen </a:t>
          </a:r>
          <a:r>
            <a:rPr lang="cs-CZ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2023</a:t>
          </a:r>
        </a:p>
      </xdr:txBody>
    </xdr:sp>
    <xdr:clientData/>
  </xdr:twoCellAnchor>
  <xdr:twoCellAnchor>
    <xdr:from>
      <xdr:col>3</xdr:col>
      <xdr:colOff>121920</xdr:colOff>
      <xdr:row>30</xdr:row>
      <xdr:rowOff>38100</xdr:rowOff>
    </xdr:from>
    <xdr:to>
      <xdr:col>9</xdr:col>
      <xdr:colOff>160045</xdr:colOff>
      <xdr:row>30</xdr:row>
      <xdr:rowOff>241663</xdr:rowOff>
    </xdr:to>
    <xdr:sp macro="" textlink="">
      <xdr:nvSpPr>
        <xdr:cNvPr id="16" name="Rectangle 23"/>
        <xdr:cNvSpPr>
          <a:spLocks noChangeArrowheads="1"/>
        </xdr:cNvSpPr>
      </xdr:nvSpPr>
      <xdr:spPr bwMode="auto">
        <a:xfrm>
          <a:off x="3674745" y="7448550"/>
          <a:ext cx="3038500" cy="203563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STATISTIKY</a:t>
          </a:r>
        </a:p>
      </xdr:txBody>
    </xdr:sp>
    <xdr:clientData/>
  </xdr:twoCellAnchor>
  <xdr:twoCellAnchor>
    <xdr:from>
      <xdr:col>0</xdr:col>
      <xdr:colOff>9525</xdr:colOff>
      <xdr:row>41</xdr:row>
      <xdr:rowOff>0</xdr:rowOff>
    </xdr:from>
    <xdr:to>
      <xdr:col>1</xdr:col>
      <xdr:colOff>341113</xdr:colOff>
      <xdr:row>43</xdr:row>
      <xdr:rowOff>3300</xdr:rowOff>
    </xdr:to>
    <xdr:sp macro="" textlink="">
      <xdr:nvSpPr>
        <xdr:cNvPr id="17" name="Rectangle 24"/>
        <xdr:cNvSpPr>
          <a:spLocks noChangeArrowheads="1"/>
        </xdr:cNvSpPr>
      </xdr:nvSpPr>
      <xdr:spPr bwMode="auto">
        <a:xfrm>
          <a:off x="9525" y="9239250"/>
          <a:ext cx="1912738" cy="2128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(EUR)</a:t>
          </a:r>
        </a:p>
      </xdr:txBody>
    </xdr:sp>
    <xdr:clientData/>
  </xdr:twoCellAnchor>
  <xdr:twoCellAnchor>
    <xdr:from>
      <xdr:col>3</xdr:col>
      <xdr:colOff>121920</xdr:colOff>
      <xdr:row>17</xdr:row>
      <xdr:rowOff>76200</xdr:rowOff>
    </xdr:from>
    <xdr:to>
      <xdr:col>9</xdr:col>
      <xdr:colOff>160045</xdr:colOff>
      <xdr:row>17</xdr:row>
      <xdr:rowOff>304800</xdr:rowOff>
    </xdr:to>
    <xdr:sp macro="" textlink="">
      <xdr:nvSpPr>
        <xdr:cNvPr id="18" name="Rectangle 25"/>
        <xdr:cNvSpPr>
          <a:spLocks noChangeArrowheads="1"/>
        </xdr:cNvSpPr>
      </xdr:nvSpPr>
      <xdr:spPr bwMode="auto">
        <a:xfrm>
          <a:off x="3674745" y="3305175"/>
          <a:ext cx="3038500" cy="2286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TOP 10</a:t>
          </a:r>
        </a:p>
      </xdr:txBody>
    </xdr:sp>
    <xdr:clientData/>
  </xdr:twoCellAnchor>
  <xdr:twoCellAnchor>
    <xdr:from>
      <xdr:col>0</xdr:col>
      <xdr:colOff>340995</xdr:colOff>
      <xdr:row>0</xdr:row>
      <xdr:rowOff>152400</xdr:rowOff>
    </xdr:from>
    <xdr:to>
      <xdr:col>10</xdr:col>
      <xdr:colOff>3165</xdr:colOff>
      <xdr:row>3</xdr:row>
      <xdr:rowOff>0</xdr:rowOff>
    </xdr:to>
    <xdr:sp macro="" textlink="">
      <xdr:nvSpPr>
        <xdr:cNvPr id="19" name="Rectangle 27"/>
        <xdr:cNvSpPr>
          <a:spLocks noChangeArrowheads="1"/>
        </xdr:cNvSpPr>
      </xdr:nvSpPr>
      <xdr:spPr bwMode="auto">
        <a:xfrm>
          <a:off x="340995" y="152400"/>
          <a:ext cx="6501120" cy="3810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32004" rIns="36576" bIns="0" anchor="t" upright="1"/>
        <a:lstStyle/>
        <a:p>
          <a:pPr algn="l" rtl="0">
            <a:defRPr sz="1000"/>
          </a:pPr>
          <a:r>
            <a:rPr lang="cs-CZ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CENTRAL AND EASTERN EUROPEAN EQUITY</a:t>
          </a:r>
        </a:p>
      </xdr:txBody>
    </xdr:sp>
    <xdr:clientData/>
  </xdr:twoCellAnchor>
  <xdr:twoCellAnchor>
    <xdr:from>
      <xdr:col>3</xdr:col>
      <xdr:colOff>38100</xdr:colOff>
      <xdr:row>4</xdr:row>
      <xdr:rowOff>142875</xdr:rowOff>
    </xdr:from>
    <xdr:to>
      <xdr:col>9</xdr:col>
      <xdr:colOff>285750</xdr:colOff>
      <xdr:row>15</xdr:row>
      <xdr:rowOff>314325</xdr:rowOff>
    </xdr:to>
    <xdr:graphicFrame macro="">
      <xdr:nvGraphicFramePr>
        <xdr:cNvPr id="20" name="graf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1" name="Rectangle 65"/>
        <xdr:cNvSpPr>
          <a:spLocks noChangeArrowheads="1"/>
        </xdr:cNvSpPr>
      </xdr:nvSpPr>
      <xdr:spPr bwMode="auto">
        <a:xfrm>
          <a:off x="0" y="57054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9525</xdr:rowOff>
    </xdr:from>
    <xdr:to>
      <xdr:col>2</xdr:col>
      <xdr:colOff>38147</xdr:colOff>
      <xdr:row>25</xdr:row>
      <xdr:rowOff>114859</xdr:rowOff>
    </xdr:to>
    <xdr:sp macro="" textlink="">
      <xdr:nvSpPr>
        <xdr:cNvPr id="22" name="Rectangle 66"/>
        <xdr:cNvSpPr>
          <a:spLocks noChangeArrowheads="1"/>
        </xdr:cNvSpPr>
      </xdr:nvSpPr>
      <xdr:spPr bwMode="auto">
        <a:xfrm>
          <a:off x="889635" y="5705475"/>
          <a:ext cx="2539412" cy="39108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KOMENTÁR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3" name="Rectangle 67"/>
        <xdr:cNvSpPr>
          <a:spLocks noChangeArrowheads="1"/>
        </xdr:cNvSpPr>
      </xdr:nvSpPr>
      <xdr:spPr bwMode="auto">
        <a:xfrm>
          <a:off x="0" y="57054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9525</xdr:rowOff>
    </xdr:from>
    <xdr:to>
      <xdr:col>2</xdr:col>
      <xdr:colOff>38147</xdr:colOff>
      <xdr:row>25</xdr:row>
      <xdr:rowOff>114859</xdr:rowOff>
    </xdr:to>
    <xdr:sp macro="" textlink="">
      <xdr:nvSpPr>
        <xdr:cNvPr id="24" name="Rectangle 68"/>
        <xdr:cNvSpPr>
          <a:spLocks noChangeArrowheads="1"/>
        </xdr:cNvSpPr>
      </xdr:nvSpPr>
      <xdr:spPr bwMode="auto">
        <a:xfrm>
          <a:off x="889635" y="5705475"/>
          <a:ext cx="2539412" cy="39108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5" name="Rectangle 69"/>
        <xdr:cNvSpPr>
          <a:spLocks noChangeArrowheads="1"/>
        </xdr:cNvSpPr>
      </xdr:nvSpPr>
      <xdr:spPr bwMode="auto">
        <a:xfrm>
          <a:off x="0" y="57054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9525</xdr:rowOff>
    </xdr:from>
    <xdr:to>
      <xdr:col>2</xdr:col>
      <xdr:colOff>38147</xdr:colOff>
      <xdr:row>25</xdr:row>
      <xdr:rowOff>114859</xdr:rowOff>
    </xdr:to>
    <xdr:sp macro="" textlink="">
      <xdr:nvSpPr>
        <xdr:cNvPr id="26" name="Rectangle 70"/>
        <xdr:cNvSpPr>
          <a:spLocks noChangeArrowheads="1"/>
        </xdr:cNvSpPr>
      </xdr:nvSpPr>
      <xdr:spPr bwMode="auto">
        <a:xfrm>
          <a:off x="889635" y="5705475"/>
          <a:ext cx="2539412" cy="39108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7" name="Rectangle 71"/>
        <xdr:cNvSpPr>
          <a:spLocks noChangeArrowheads="1"/>
        </xdr:cNvSpPr>
      </xdr:nvSpPr>
      <xdr:spPr bwMode="auto">
        <a:xfrm>
          <a:off x="0" y="57054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8" name="Rectangle 73"/>
        <xdr:cNvSpPr>
          <a:spLocks noChangeArrowheads="1"/>
        </xdr:cNvSpPr>
      </xdr:nvSpPr>
      <xdr:spPr bwMode="auto">
        <a:xfrm>
          <a:off x="0" y="57054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</xdr:colOff>
      <xdr:row>24</xdr:row>
      <xdr:rowOff>9525</xdr:rowOff>
    </xdr:from>
    <xdr:to>
      <xdr:col>2</xdr:col>
      <xdr:colOff>26703</xdr:colOff>
      <xdr:row>24</xdr:row>
      <xdr:rowOff>246192</xdr:rowOff>
    </xdr:to>
    <xdr:sp macro="" textlink="">
      <xdr:nvSpPr>
        <xdr:cNvPr id="29" name="Rectangle 74"/>
        <xdr:cNvSpPr>
          <a:spLocks noChangeArrowheads="1"/>
        </xdr:cNvSpPr>
      </xdr:nvSpPr>
      <xdr:spPr bwMode="auto">
        <a:xfrm>
          <a:off x="57150" y="5705475"/>
          <a:ext cx="3360453" cy="236667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FONDU</a:t>
          </a:r>
        </a:p>
      </xdr:txBody>
    </xdr:sp>
    <xdr:clientData/>
  </xdr:twoCellAnchor>
  <xdr:twoCellAnchor>
    <xdr:from>
      <xdr:col>3</xdr:col>
      <xdr:colOff>0</xdr:colOff>
      <xdr:row>3</xdr:row>
      <xdr:rowOff>38100</xdr:rowOff>
    </xdr:from>
    <xdr:to>
      <xdr:col>10</xdr:col>
      <xdr:colOff>9525</xdr:colOff>
      <xdr:row>5</xdr:row>
      <xdr:rowOff>9525</xdr:rowOff>
    </xdr:to>
    <xdr:sp macro="" textlink="">
      <xdr:nvSpPr>
        <xdr:cNvPr id="30" name="Rectangle 85"/>
        <xdr:cNvSpPr>
          <a:spLocks noChangeArrowheads="1"/>
        </xdr:cNvSpPr>
      </xdr:nvSpPr>
      <xdr:spPr bwMode="auto">
        <a:xfrm>
          <a:off x="3552825" y="571500"/>
          <a:ext cx="3295650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121920</xdr:colOff>
      <xdr:row>3</xdr:row>
      <xdr:rowOff>76200</xdr:rowOff>
    </xdr:from>
    <xdr:to>
      <xdr:col>9</xdr:col>
      <xdr:colOff>160045</xdr:colOff>
      <xdr:row>4</xdr:row>
      <xdr:rowOff>137477</xdr:rowOff>
    </xdr:to>
    <xdr:sp macro="" textlink="">
      <xdr:nvSpPr>
        <xdr:cNvPr id="31" name="Rectangle 86"/>
        <xdr:cNvSpPr>
          <a:spLocks noChangeArrowheads="1"/>
        </xdr:cNvSpPr>
      </xdr:nvSpPr>
      <xdr:spPr bwMode="auto">
        <a:xfrm>
          <a:off x="3674745" y="609600"/>
          <a:ext cx="3038500" cy="223202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STRUKTURA FONDU</a:t>
          </a:r>
        </a:p>
      </xdr:txBody>
    </xdr:sp>
    <xdr:clientData/>
  </xdr:twoCellAnchor>
  <xdr:twoCellAnchor editAs="oneCell">
    <xdr:from>
      <xdr:col>6</xdr:col>
      <xdr:colOff>295275</xdr:colOff>
      <xdr:row>0</xdr:row>
      <xdr:rowOff>95250</xdr:rowOff>
    </xdr:from>
    <xdr:to>
      <xdr:col>10</xdr:col>
      <xdr:colOff>628650</xdr:colOff>
      <xdr:row>2</xdr:row>
      <xdr:rowOff>47625</xdr:rowOff>
    </xdr:to>
    <xdr:pic>
      <xdr:nvPicPr>
        <xdr:cNvPr id="32" name="Obrázek 3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95250"/>
          <a:ext cx="20764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26</xdr:row>
      <xdr:rowOff>95250</xdr:rowOff>
    </xdr:from>
    <xdr:to>
      <xdr:col>1</xdr:col>
      <xdr:colOff>1781175</xdr:colOff>
      <xdr:row>34</xdr:row>
      <xdr:rowOff>38100</xdr:rowOff>
    </xdr:to>
    <xdr:pic>
      <xdr:nvPicPr>
        <xdr:cNvPr id="33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362700"/>
          <a:ext cx="329565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Z%20SICAV%202023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s"/>
      <sheetName val="World Equity "/>
      <sheetName val="CEE Equity"/>
      <sheetName val="SRI European Equity"/>
    </sheetNames>
    <sheetDataSet>
      <sheetData sheetId="0">
        <row r="54">
          <cell r="A54" t="str">
            <v>40,40% finanční služby</v>
          </cell>
          <cell r="B54">
            <v>0.40399999999999997</v>
          </cell>
        </row>
        <row r="55">
          <cell r="A55" t="str">
            <v>4,90% spotřeba - cyklická</v>
          </cell>
          <cell r="B55">
            <v>4.9000000000000002E-2</v>
          </cell>
        </row>
        <row r="56">
          <cell r="A56" t="str">
            <v>4,60% materiály</v>
          </cell>
          <cell r="B56">
            <v>4.5999999999999999E-2</v>
          </cell>
        </row>
        <row r="57">
          <cell r="A57" t="str">
            <v>3,50% zdravotnictví</v>
          </cell>
          <cell r="B57">
            <v>3.5000000000000003E-2</v>
          </cell>
        </row>
        <row r="58">
          <cell r="A58" t="str">
            <v>3,50% spotřeba - necyklická</v>
          </cell>
          <cell r="B58">
            <v>3.5000000000000003E-2</v>
          </cell>
        </row>
        <row r="59">
          <cell r="A59" t="str">
            <v>6,30% hotovost</v>
          </cell>
          <cell r="B59">
            <v>6.3E-2</v>
          </cell>
        </row>
        <row r="60">
          <cell r="A60" t="str">
            <v>11,40% utility</v>
          </cell>
          <cell r="B60">
            <v>0.114</v>
          </cell>
        </row>
        <row r="61">
          <cell r="A61" t="str">
            <v>8,70% ostatní</v>
          </cell>
          <cell r="B61">
            <v>8.6999999999999994E-2</v>
          </cell>
        </row>
        <row r="62">
          <cell r="A62" t="str">
            <v>16,60% energetika</v>
          </cell>
          <cell r="B62">
            <v>0.16600000000000001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92D050"/>
    <pageSetUpPr fitToPage="1"/>
  </sheetPr>
  <dimension ref="A1:R65"/>
  <sheetViews>
    <sheetView tabSelected="1" zoomScaleNormal="100" workbookViewId="0">
      <selection activeCell="E33" sqref="E33"/>
    </sheetView>
  </sheetViews>
  <sheetFormatPr defaultRowHeight="12.75"/>
  <cols>
    <col min="1" max="1" width="23.7109375" style="1" customWidth="1"/>
    <col min="2" max="2" width="27.140625" style="1" customWidth="1"/>
    <col min="3" max="3" width="2.42578125" style="1" customWidth="1"/>
    <col min="4" max="4" width="9.28515625" style="1" customWidth="1"/>
    <col min="5" max="5" width="6.5703125" style="1" customWidth="1"/>
    <col min="6" max="6" width="7.28515625" style="1" customWidth="1"/>
    <col min="7" max="7" width="12.140625" style="1" customWidth="1"/>
    <col min="8" max="8" width="3.140625" style="1" customWidth="1"/>
    <col min="9" max="9" width="6.5703125" style="1" customWidth="1"/>
    <col min="10" max="10" width="4.28515625" style="1" customWidth="1"/>
    <col min="11" max="11" width="13.28515625" style="1" customWidth="1"/>
    <col min="12" max="16384" width="9.140625" style="1"/>
  </cols>
  <sheetData>
    <row r="1" spans="1:10" ht="16.5" customHeight="1"/>
    <row r="5" spans="1:10" ht="12" customHeight="1"/>
    <row r="6" spans="1:10" ht="15.95" customHeight="1">
      <c r="A6" s="2" t="s">
        <v>0</v>
      </c>
      <c r="B6" s="3" t="s">
        <v>1</v>
      </c>
      <c r="D6" s="4"/>
      <c r="E6" s="5"/>
      <c r="F6" s="5"/>
      <c r="G6" s="5"/>
      <c r="H6" s="5"/>
      <c r="I6" s="5"/>
      <c r="J6" s="6"/>
    </row>
    <row r="7" spans="1:10" ht="15.95" customHeight="1">
      <c r="A7" s="7"/>
      <c r="B7" s="8"/>
      <c r="D7" s="9"/>
      <c r="E7" s="10"/>
      <c r="F7" s="10"/>
      <c r="G7" s="10"/>
      <c r="H7" s="10"/>
      <c r="I7" s="10"/>
      <c r="J7" s="11"/>
    </row>
    <row r="8" spans="1:10" ht="18" customHeight="1">
      <c r="A8" s="12" t="s">
        <v>2</v>
      </c>
      <c r="B8" s="12" t="s">
        <v>3</v>
      </c>
      <c r="D8" s="9"/>
      <c r="E8" s="10"/>
      <c r="F8" s="10"/>
      <c r="G8" s="10"/>
      <c r="H8" s="10"/>
      <c r="I8" s="10"/>
      <c r="J8" s="11"/>
    </row>
    <row r="9" spans="1:10" ht="21" customHeight="1">
      <c r="A9" s="12" t="s">
        <v>4</v>
      </c>
      <c r="B9" s="12" t="s">
        <v>5</v>
      </c>
      <c r="D9" s="9"/>
      <c r="E9" s="10"/>
      <c r="F9" s="10"/>
      <c r="G9" s="10"/>
      <c r="H9" s="10"/>
      <c r="I9" s="10"/>
      <c r="J9" s="11"/>
    </row>
    <row r="10" spans="1:10" ht="21" customHeight="1">
      <c r="A10" s="12" t="s">
        <v>6</v>
      </c>
      <c r="B10" s="13">
        <v>38100</v>
      </c>
      <c r="D10" s="9"/>
      <c r="E10" s="10"/>
      <c r="F10" s="10"/>
      <c r="G10" s="10"/>
      <c r="H10" s="10"/>
      <c r="I10" s="10"/>
      <c r="J10" s="11"/>
    </row>
    <row r="11" spans="1:10" ht="12.75" customHeight="1">
      <c r="A11" s="14" t="s">
        <v>7</v>
      </c>
      <c r="B11" s="15"/>
      <c r="D11" s="9"/>
      <c r="E11" s="10"/>
      <c r="F11" s="10"/>
      <c r="G11" s="10"/>
      <c r="H11" s="10"/>
      <c r="I11" s="10"/>
      <c r="J11" s="11"/>
    </row>
    <row r="12" spans="1:10" ht="12.75" customHeight="1">
      <c r="A12" s="16"/>
      <c r="B12" s="17"/>
      <c r="D12" s="9"/>
      <c r="E12" s="10"/>
      <c r="F12" s="10"/>
      <c r="G12" s="10"/>
      <c r="H12" s="10"/>
      <c r="I12" s="10"/>
      <c r="J12" s="11"/>
    </row>
    <row r="13" spans="1:10" ht="12.75" customHeight="1">
      <c r="A13" s="16"/>
      <c r="B13" s="17"/>
      <c r="D13" s="9"/>
      <c r="E13" s="10"/>
      <c r="F13" s="10"/>
      <c r="G13" s="10"/>
      <c r="H13" s="10"/>
      <c r="I13" s="10"/>
      <c r="J13" s="11"/>
    </row>
    <row r="14" spans="1:10" ht="12.75" customHeight="1">
      <c r="A14" s="16"/>
      <c r="B14" s="17"/>
      <c r="D14" s="9"/>
      <c r="E14" s="10"/>
      <c r="F14" s="10"/>
      <c r="G14" s="10"/>
      <c r="H14" s="10"/>
      <c r="I14" s="10"/>
      <c r="J14" s="11"/>
    </row>
    <row r="15" spans="1:10" ht="12.75" customHeight="1">
      <c r="A15" s="16"/>
      <c r="B15" s="17"/>
      <c r="D15" s="9"/>
      <c r="E15" s="10"/>
      <c r="F15" s="10"/>
      <c r="G15" s="10"/>
      <c r="H15" s="10"/>
      <c r="I15" s="10"/>
      <c r="J15" s="11"/>
    </row>
    <row r="16" spans="1:10" ht="27.75" customHeight="1">
      <c r="A16" s="18"/>
      <c r="B16" s="19"/>
      <c r="D16" s="20"/>
      <c r="E16" s="21"/>
      <c r="F16" s="21"/>
      <c r="G16" s="21"/>
      <c r="H16" s="21"/>
      <c r="I16" s="21"/>
      <c r="J16" s="22"/>
    </row>
    <row r="17" spans="1:18" ht="4.5" customHeight="1">
      <c r="D17" s="10"/>
      <c r="E17" s="10"/>
      <c r="F17" s="10"/>
      <c r="G17" s="10"/>
      <c r="H17" s="10"/>
      <c r="I17" s="10"/>
      <c r="J17" s="10"/>
    </row>
    <row r="18" spans="1:18" s="23" customFormat="1" ht="25.35" customHeight="1">
      <c r="E18" s="24"/>
      <c r="F18" s="24"/>
      <c r="G18" s="24"/>
      <c r="H18" s="24"/>
      <c r="I18" s="24"/>
      <c r="J18" s="24"/>
    </row>
    <row r="19" spans="1:18" s="23" customFormat="1" ht="32.25" customHeight="1">
      <c r="A19" s="25" t="s">
        <v>8</v>
      </c>
      <c r="B19" s="26" t="s">
        <v>9</v>
      </c>
      <c r="D19" s="27" t="s">
        <v>10</v>
      </c>
      <c r="E19" s="28"/>
      <c r="F19" s="29"/>
      <c r="G19" s="30" t="s">
        <v>11</v>
      </c>
      <c r="H19" s="27" t="s">
        <v>12</v>
      </c>
      <c r="I19" s="28"/>
      <c r="J19" s="29"/>
    </row>
    <row r="20" spans="1:18" s="23" customFormat="1" ht="33.75">
      <c r="A20" s="12" t="s">
        <v>13</v>
      </c>
      <c r="B20" s="26" t="s">
        <v>14</v>
      </c>
      <c r="D20" s="31" t="s">
        <v>15</v>
      </c>
      <c r="E20" s="32"/>
      <c r="F20" s="33"/>
      <c r="G20" s="34">
        <v>7.93</v>
      </c>
      <c r="H20" s="35" t="s">
        <v>16</v>
      </c>
      <c r="I20" s="36"/>
      <c r="J20" s="37"/>
      <c r="L20" s="38"/>
      <c r="M20" s="39"/>
      <c r="N20" s="39"/>
    </row>
    <row r="21" spans="1:18" s="23" customFormat="1" ht="36" customHeight="1">
      <c r="A21" s="12" t="s">
        <v>17</v>
      </c>
      <c r="B21" s="26" t="s">
        <v>18</v>
      </c>
      <c r="D21" s="31" t="s">
        <v>19</v>
      </c>
      <c r="E21" s="32"/>
      <c r="F21" s="33"/>
      <c r="G21" s="34">
        <v>6.71</v>
      </c>
      <c r="H21" s="35" t="s">
        <v>20</v>
      </c>
      <c r="I21" s="36"/>
      <c r="J21" s="37"/>
      <c r="L21" s="38"/>
      <c r="M21" s="39"/>
      <c r="N21" s="39"/>
    </row>
    <row r="22" spans="1:18" ht="22.5" customHeight="1">
      <c r="A22" s="12" t="s">
        <v>21</v>
      </c>
      <c r="B22" s="40" t="s">
        <v>22</v>
      </c>
      <c r="D22" s="31" t="s">
        <v>23</v>
      </c>
      <c r="E22" s="32"/>
      <c r="F22" s="33"/>
      <c r="G22" s="34">
        <v>5.98</v>
      </c>
      <c r="H22" s="35" t="s">
        <v>24</v>
      </c>
      <c r="I22" s="36"/>
      <c r="J22" s="37"/>
      <c r="L22" s="38"/>
      <c r="M22" s="39"/>
      <c r="N22" s="39"/>
    </row>
    <row r="23" spans="1:18" s="23" customFormat="1" ht="22.5" customHeight="1">
      <c r="A23" s="41" t="s">
        <v>25</v>
      </c>
      <c r="B23" s="41"/>
      <c r="D23" s="31" t="s">
        <v>26</v>
      </c>
      <c r="E23" s="32"/>
      <c r="F23" s="33"/>
      <c r="G23" s="34">
        <v>5.49</v>
      </c>
      <c r="H23" s="35" t="s">
        <v>20</v>
      </c>
      <c r="I23" s="42"/>
      <c r="J23" s="43"/>
      <c r="L23" s="38"/>
      <c r="M23" s="39"/>
      <c r="N23" s="39"/>
    </row>
    <row r="24" spans="1:18" ht="22.5" customHeight="1">
      <c r="A24" s="44" t="s">
        <v>27</v>
      </c>
      <c r="B24" s="45"/>
      <c r="D24" s="31" t="s">
        <v>28</v>
      </c>
      <c r="E24" s="32"/>
      <c r="F24" s="33"/>
      <c r="G24" s="34">
        <v>5.16</v>
      </c>
      <c r="H24" s="35" t="s">
        <v>20</v>
      </c>
      <c r="I24" s="42"/>
      <c r="J24" s="43"/>
      <c r="L24" s="46"/>
      <c r="M24" s="46"/>
      <c r="N24" s="46"/>
      <c r="O24" s="47"/>
    </row>
    <row r="25" spans="1:18" ht="22.5" customHeight="1">
      <c r="D25" s="31" t="s">
        <v>29</v>
      </c>
      <c r="E25" s="32"/>
      <c r="F25" s="33"/>
      <c r="G25" s="34">
        <v>4.72</v>
      </c>
      <c r="H25" s="35" t="s">
        <v>30</v>
      </c>
      <c r="I25" s="36"/>
      <c r="J25" s="37"/>
      <c r="L25" s="46"/>
      <c r="M25" s="46"/>
      <c r="N25" s="46"/>
      <c r="O25" s="48"/>
      <c r="P25" s="49"/>
      <c r="Q25" s="50"/>
      <c r="R25" s="50"/>
    </row>
    <row r="26" spans="1:18" ht="22.5" customHeight="1">
      <c r="A26" s="14"/>
      <c r="B26" s="51"/>
      <c r="D26" s="31" t="s">
        <v>31</v>
      </c>
      <c r="E26" s="32"/>
      <c r="F26" s="33"/>
      <c r="G26" s="34">
        <v>4.3899999999999997</v>
      </c>
      <c r="H26" s="35" t="s">
        <v>20</v>
      </c>
      <c r="I26" s="36"/>
      <c r="J26" s="37"/>
      <c r="L26" s="46"/>
      <c r="M26" s="52"/>
      <c r="N26" s="52"/>
      <c r="O26" s="47"/>
    </row>
    <row r="27" spans="1:18" ht="22.5" customHeight="1">
      <c r="A27" s="53"/>
      <c r="B27" s="54"/>
      <c r="D27" s="31" t="s">
        <v>32</v>
      </c>
      <c r="E27" s="32"/>
      <c r="F27" s="33"/>
      <c r="G27" s="34">
        <v>4.12</v>
      </c>
      <c r="H27" s="35" t="s">
        <v>20</v>
      </c>
      <c r="I27" s="36"/>
      <c r="J27" s="37"/>
      <c r="L27" s="38"/>
      <c r="M27" s="39"/>
      <c r="N27" s="39"/>
    </row>
    <row r="28" spans="1:18" ht="22.5" customHeight="1">
      <c r="A28" s="53"/>
      <c r="B28" s="54"/>
      <c r="D28" s="31" t="s">
        <v>33</v>
      </c>
      <c r="E28" s="32"/>
      <c r="F28" s="33"/>
      <c r="G28" s="34">
        <v>4.0999999999999996</v>
      </c>
      <c r="H28" s="35" t="s">
        <v>24</v>
      </c>
      <c r="I28" s="36"/>
      <c r="J28" s="37"/>
      <c r="L28" s="38"/>
      <c r="M28" s="38"/>
      <c r="N28" s="38"/>
    </row>
    <row r="29" spans="1:18" ht="22.5" customHeight="1">
      <c r="A29" s="53"/>
      <c r="B29" s="54"/>
      <c r="D29" s="31" t="s">
        <v>34</v>
      </c>
      <c r="E29" s="32"/>
      <c r="F29" s="33"/>
      <c r="G29" s="34">
        <v>3.84</v>
      </c>
      <c r="H29" s="35" t="s">
        <v>20</v>
      </c>
      <c r="I29" s="36"/>
      <c r="J29" s="37"/>
      <c r="L29" s="38"/>
      <c r="M29" s="39"/>
      <c r="N29" s="39"/>
    </row>
    <row r="30" spans="1:18" ht="22.5" customHeight="1">
      <c r="A30" s="53"/>
      <c r="B30" s="54"/>
      <c r="L30" s="10"/>
      <c r="M30" s="10"/>
      <c r="N30" s="10"/>
    </row>
    <row r="31" spans="1:18" ht="22.5" customHeight="1">
      <c r="A31" s="53"/>
      <c r="B31" s="54"/>
    </row>
    <row r="32" spans="1:18" ht="22.5" customHeight="1">
      <c r="A32" s="53"/>
      <c r="B32" s="54"/>
      <c r="D32" s="55" t="s">
        <v>35</v>
      </c>
      <c r="E32" s="55" t="s">
        <v>36</v>
      </c>
      <c r="F32" s="55" t="s">
        <v>37</v>
      </c>
      <c r="G32" s="56" t="s">
        <v>38</v>
      </c>
      <c r="H32" s="57"/>
      <c r="I32" s="56" t="s">
        <v>39</v>
      </c>
      <c r="J32" s="57"/>
    </row>
    <row r="33" spans="1:10" ht="13.5" customHeight="1">
      <c r="A33" s="53"/>
      <c r="B33" s="54"/>
      <c r="D33" s="58">
        <v>0.2034</v>
      </c>
      <c r="E33" s="58">
        <v>4.1999999999999997E-3</v>
      </c>
      <c r="F33" s="58">
        <v>1.4800000000000001E-2</v>
      </c>
      <c r="G33" s="59" t="s">
        <v>40</v>
      </c>
      <c r="H33" s="59"/>
      <c r="I33" s="59" t="s">
        <v>40</v>
      </c>
      <c r="J33" s="59"/>
    </row>
    <row r="34" spans="1:10" ht="4.5" customHeight="1">
      <c r="A34" s="53"/>
      <c r="B34" s="54"/>
      <c r="D34" s="60" t="s">
        <v>41</v>
      </c>
      <c r="E34" s="61"/>
      <c r="F34" s="61"/>
      <c r="G34" s="61"/>
      <c r="H34" s="61"/>
      <c r="I34" s="61"/>
      <c r="J34" s="62"/>
    </row>
    <row r="35" spans="1:10" ht="12.75" customHeight="1">
      <c r="A35" s="53"/>
      <c r="B35" s="54"/>
      <c r="D35" s="63"/>
      <c r="E35" s="64"/>
      <c r="F35" s="64"/>
      <c r="G35" s="64"/>
      <c r="H35" s="64"/>
      <c r="I35" s="64"/>
      <c r="J35" s="65"/>
    </row>
    <row r="36" spans="1:10">
      <c r="A36" s="53"/>
      <c r="B36" s="54"/>
      <c r="D36" s="66"/>
      <c r="E36" s="67"/>
      <c r="F36" s="67"/>
      <c r="G36" s="67"/>
      <c r="H36" s="67"/>
      <c r="I36" s="67"/>
      <c r="J36" s="68"/>
    </row>
    <row r="37" spans="1:10">
      <c r="A37" s="53"/>
      <c r="B37" s="54"/>
    </row>
    <row r="38" spans="1:10" ht="6" customHeight="1">
      <c r="A38" s="53"/>
      <c r="B38" s="54"/>
    </row>
    <row r="39" spans="1:10">
      <c r="A39" s="53"/>
      <c r="B39" s="54"/>
    </row>
    <row r="40" spans="1:10" ht="12.6" customHeight="1">
      <c r="A40" s="69"/>
      <c r="B40" s="70"/>
      <c r="C40" s="10"/>
      <c r="D40" s="71"/>
      <c r="E40" s="71"/>
      <c r="F40" s="71"/>
      <c r="G40" s="71"/>
      <c r="H40" s="71"/>
      <c r="I40" s="71"/>
      <c r="J40" s="71"/>
    </row>
    <row r="41" spans="1:10" ht="12.6" customHeight="1">
      <c r="A41" s="24"/>
      <c r="B41" s="72"/>
      <c r="C41" s="10"/>
    </row>
    <row r="42" spans="1:10" ht="12.6" customHeight="1">
      <c r="A42" s="73"/>
      <c r="B42" s="72"/>
      <c r="C42" s="10"/>
    </row>
    <row r="43" spans="1:10" ht="4.5" customHeight="1">
      <c r="A43" s="24"/>
      <c r="B43" s="24"/>
      <c r="C43" s="10"/>
      <c r="D43" s="24"/>
      <c r="E43" s="24"/>
      <c r="F43" s="24"/>
      <c r="G43" s="24"/>
      <c r="H43" s="24"/>
    </row>
    <row r="44" spans="1:10" ht="17.25" customHeight="1">
      <c r="A44" s="74"/>
      <c r="B44" s="75"/>
      <c r="C44" s="5"/>
      <c r="D44" s="76" t="s">
        <v>42</v>
      </c>
      <c r="E44" s="77" t="s">
        <v>43</v>
      </c>
      <c r="F44" s="77"/>
      <c r="G44" s="76" t="s">
        <v>44</v>
      </c>
      <c r="H44" s="78" t="s">
        <v>45</v>
      </c>
      <c r="I44" s="78"/>
      <c r="J44" s="57"/>
    </row>
    <row r="45" spans="1:10" ht="12.6" customHeight="1">
      <c r="A45" s="79" t="s">
        <v>46</v>
      </c>
      <c r="B45" s="80"/>
      <c r="C45" s="81"/>
      <c r="D45" s="82">
        <v>3.23</v>
      </c>
      <c r="E45" s="83">
        <v>14.5</v>
      </c>
      <c r="F45" s="83"/>
      <c r="G45" s="82">
        <v>10.39</v>
      </c>
      <c r="H45" s="83">
        <v>-20.03</v>
      </c>
      <c r="I45" s="83"/>
      <c r="J45" s="84"/>
    </row>
    <row r="46" spans="1:10" ht="12.6" customHeight="1">
      <c r="A46" s="79" t="s">
        <v>47</v>
      </c>
      <c r="B46" s="80"/>
      <c r="C46" s="81"/>
      <c r="D46" s="85">
        <v>-1.47</v>
      </c>
      <c r="E46" s="86">
        <v>10.3</v>
      </c>
      <c r="F46" s="86"/>
      <c r="G46" s="85">
        <v>6.84</v>
      </c>
      <c r="H46" s="86">
        <v>91.7</v>
      </c>
      <c r="I46" s="86"/>
      <c r="J46" s="87"/>
    </row>
    <row r="47" spans="1:10" ht="12.6" customHeight="1">
      <c r="A47" s="88" t="s">
        <v>48</v>
      </c>
      <c r="B47" s="24"/>
      <c r="C47" s="10"/>
      <c r="D47" s="89">
        <f>D45-D46</f>
        <v>4.7</v>
      </c>
      <c r="E47" s="90">
        <f>E45-E46</f>
        <v>4.1999999999999993</v>
      </c>
      <c r="F47" s="90"/>
      <c r="G47" s="89">
        <f>G45-G46</f>
        <v>3.5500000000000007</v>
      </c>
      <c r="H47" s="91">
        <f>H45-H46</f>
        <v>-111.73</v>
      </c>
      <c r="I47" s="91"/>
      <c r="J47" s="92"/>
    </row>
    <row r="48" spans="1:10" ht="12.6" customHeight="1">
      <c r="A48" s="93"/>
      <c r="B48" s="24"/>
      <c r="C48" s="10"/>
      <c r="D48" s="24"/>
      <c r="E48" s="24"/>
      <c r="F48" s="24"/>
      <c r="G48" s="24"/>
      <c r="H48" s="24"/>
      <c r="I48" s="10"/>
      <c r="J48" s="11"/>
    </row>
    <row r="49" spans="1:11" ht="12.6" customHeight="1">
      <c r="A49" s="94" t="s">
        <v>49</v>
      </c>
      <c r="B49" s="95"/>
      <c r="C49" s="95"/>
      <c r="D49" s="95"/>
      <c r="E49" s="96"/>
      <c r="F49" s="96"/>
      <c r="G49" s="96"/>
      <c r="H49" s="96"/>
      <c r="I49" s="97"/>
      <c r="J49" s="97"/>
    </row>
    <row r="50" spans="1:11" ht="11.25" customHeight="1">
      <c r="A50" s="98" t="s">
        <v>50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</row>
    <row r="51" spans="1:11">
      <c r="A51" s="98"/>
      <c r="B51" s="98"/>
      <c r="C51" s="98"/>
      <c r="D51" s="98"/>
      <c r="E51" s="98"/>
      <c r="F51" s="98"/>
      <c r="G51" s="98"/>
      <c r="H51" s="98"/>
      <c r="I51" s="98"/>
      <c r="J51" s="98"/>
      <c r="K51" s="98"/>
    </row>
    <row r="53" spans="1:11" ht="12.75" customHeight="1">
      <c r="D53" s="38"/>
      <c r="E53" s="38"/>
      <c r="F53" s="38"/>
      <c r="G53" s="99"/>
      <c r="H53" s="38"/>
      <c r="I53" s="38"/>
      <c r="J53" s="38"/>
    </row>
    <row r="54" spans="1:11" ht="12.75" customHeight="1">
      <c r="D54" s="38"/>
      <c r="E54" s="39"/>
      <c r="F54" s="39"/>
      <c r="G54" s="99"/>
      <c r="H54" s="38"/>
      <c r="I54" s="100"/>
      <c r="J54" s="100"/>
    </row>
    <row r="55" spans="1:11" ht="12.75" customHeight="1">
      <c r="D55" s="38"/>
      <c r="E55" s="38"/>
      <c r="F55" s="38"/>
      <c r="G55" s="99"/>
      <c r="H55" s="38"/>
      <c r="I55" s="38"/>
      <c r="J55" s="38"/>
    </row>
    <row r="56" spans="1:11" ht="12.75" customHeight="1">
      <c r="D56" s="38"/>
      <c r="E56" s="38"/>
      <c r="F56" s="38"/>
      <c r="G56" s="99"/>
      <c r="H56" s="38"/>
      <c r="I56" s="38"/>
      <c r="J56" s="38"/>
    </row>
    <row r="57" spans="1:11" ht="12.75" customHeight="1">
      <c r="D57" s="38"/>
      <c r="E57" s="38"/>
      <c r="F57" s="38"/>
      <c r="G57" s="99"/>
      <c r="H57" s="38"/>
      <c r="I57" s="38"/>
      <c r="J57" s="38"/>
    </row>
    <row r="58" spans="1:11" ht="12.75" customHeight="1">
      <c r="D58" s="38"/>
      <c r="E58" s="38"/>
      <c r="F58" s="38"/>
      <c r="G58" s="99"/>
      <c r="H58" s="38"/>
      <c r="I58" s="38"/>
      <c r="J58" s="38"/>
    </row>
    <row r="59" spans="1:11" ht="12.75" customHeight="1">
      <c r="D59" s="38"/>
      <c r="E59" s="38"/>
      <c r="F59" s="38"/>
      <c r="G59" s="99"/>
      <c r="H59" s="38"/>
      <c r="I59" s="38"/>
      <c r="J59" s="38"/>
    </row>
    <row r="60" spans="1:11" ht="12.75" customHeight="1">
      <c r="D60" s="38"/>
      <c r="E60" s="38"/>
      <c r="F60" s="38"/>
      <c r="G60" s="99"/>
      <c r="H60" s="38"/>
      <c r="I60" s="38"/>
      <c r="J60" s="38"/>
    </row>
    <row r="61" spans="1:11" ht="12.75" customHeight="1">
      <c r="D61" s="38"/>
      <c r="E61" s="38"/>
      <c r="F61" s="38"/>
      <c r="G61" s="99"/>
      <c r="H61" s="38"/>
      <c r="I61" s="38"/>
      <c r="J61" s="38"/>
    </row>
    <row r="62" spans="1:11" ht="12.75" customHeight="1">
      <c r="D62" s="38"/>
      <c r="E62" s="38"/>
      <c r="F62" s="38"/>
      <c r="G62" s="99"/>
      <c r="H62" s="38"/>
      <c r="I62" s="38"/>
      <c r="J62" s="38"/>
    </row>
    <row r="63" spans="1:11" ht="12.75" customHeight="1"/>
    <row r="64" spans="1:11" ht="12.75" customHeight="1"/>
    <row r="65" ht="12.75" customHeight="1"/>
  </sheetData>
  <mergeCells count="76">
    <mergeCell ref="D60:F60"/>
    <mergeCell ref="H60:J60"/>
    <mergeCell ref="D61:F61"/>
    <mergeCell ref="H61:J61"/>
    <mergeCell ref="D62:F62"/>
    <mergeCell ref="H62:J62"/>
    <mergeCell ref="D57:F57"/>
    <mergeCell ref="H57:J57"/>
    <mergeCell ref="D58:F58"/>
    <mergeCell ref="H58:J58"/>
    <mergeCell ref="D59:F59"/>
    <mergeCell ref="H59:J59"/>
    <mergeCell ref="D54:F54"/>
    <mergeCell ref="H54:J54"/>
    <mergeCell ref="D55:F55"/>
    <mergeCell ref="H55:J55"/>
    <mergeCell ref="D56:F56"/>
    <mergeCell ref="H56:J56"/>
    <mergeCell ref="E47:F47"/>
    <mergeCell ref="H47:J47"/>
    <mergeCell ref="A49:D49"/>
    <mergeCell ref="A50:K51"/>
    <mergeCell ref="D53:F53"/>
    <mergeCell ref="H53:J53"/>
    <mergeCell ref="B41:B42"/>
    <mergeCell ref="E44:F44"/>
    <mergeCell ref="H44:J44"/>
    <mergeCell ref="E45:F45"/>
    <mergeCell ref="H45:J45"/>
    <mergeCell ref="E46:F46"/>
    <mergeCell ref="H46:J46"/>
    <mergeCell ref="G32:H32"/>
    <mergeCell ref="I32:J32"/>
    <mergeCell ref="G33:H33"/>
    <mergeCell ref="I33:J33"/>
    <mergeCell ref="D34:J36"/>
    <mergeCell ref="D40:J40"/>
    <mergeCell ref="L27:N27"/>
    <mergeCell ref="D28:F28"/>
    <mergeCell ref="H28:J28"/>
    <mergeCell ref="L28:N28"/>
    <mergeCell ref="D29:F29"/>
    <mergeCell ref="H29:J29"/>
    <mergeCell ref="L29:N29"/>
    <mergeCell ref="D25:F25"/>
    <mergeCell ref="H25:J25"/>
    <mergeCell ref="L25:N25"/>
    <mergeCell ref="P25:R25"/>
    <mergeCell ref="A26:B40"/>
    <mergeCell ref="D26:F26"/>
    <mergeCell ref="H26:J26"/>
    <mergeCell ref="L26:N26"/>
    <mergeCell ref="D27:F27"/>
    <mergeCell ref="H27:J27"/>
    <mergeCell ref="A23:B23"/>
    <mergeCell ref="D23:F23"/>
    <mergeCell ref="H23:J23"/>
    <mergeCell ref="L23:N23"/>
    <mergeCell ref="A24:B24"/>
    <mergeCell ref="D24:F24"/>
    <mergeCell ref="H24:J24"/>
    <mergeCell ref="L24:N24"/>
    <mergeCell ref="L20:N20"/>
    <mergeCell ref="D21:F21"/>
    <mergeCell ref="H21:J21"/>
    <mergeCell ref="L21:N21"/>
    <mergeCell ref="D22:F22"/>
    <mergeCell ref="H22:J22"/>
    <mergeCell ref="L22:N22"/>
    <mergeCell ref="A6:A7"/>
    <mergeCell ref="B6:B7"/>
    <mergeCell ref="A11:B16"/>
    <mergeCell ref="D19:F19"/>
    <mergeCell ref="H19:J19"/>
    <mergeCell ref="D20:F20"/>
    <mergeCell ref="H20:J20"/>
  </mergeCells>
  <pageMargins left="0.31496062992125984" right="0.31496062992125984" top="0.23622047244094491" bottom="0.22" header="0.23622047244094491" footer="0.19685039370078741"/>
  <pageSetup paperSize="9" scale="85" orientation="portrait" r:id="rId1"/>
  <headerFooter alignWithMargins="0">
    <oddFooter>&amp;L&amp;1#&amp;"Calibri"&amp;10&amp;K000000Interní / Internal</oddFooter>
  </headerFooter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CEE Equity</vt:lpstr>
      <vt:lpstr>'CEE Equity'!Oblast_tisku</vt:lpstr>
    </vt:vector>
  </TitlesOfParts>
  <Company>Ceska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Žurková Danuše</dc:creator>
  <cp:lastModifiedBy>Žurková Danuše</cp:lastModifiedBy>
  <dcterms:created xsi:type="dcterms:W3CDTF">2023-06-23T12:16:18Z</dcterms:created>
  <dcterms:modified xsi:type="dcterms:W3CDTF">2023-06-23T12:16:44Z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6d5027-2c74-4041-897e-53f219414518_Enabled">
    <vt:lpwstr>true</vt:lpwstr>
  </property>
  <property fmtid="{D5CDD505-2E9C-101B-9397-08002B2CF9AE}" pid="3" name="MSIP_Label_756d5027-2c74-4041-897e-53f219414518_SetDate">
    <vt:lpwstr>2023-06-23T12:16:23Z</vt:lpwstr>
  </property>
  <property fmtid="{D5CDD505-2E9C-101B-9397-08002B2CF9AE}" pid="4" name="MSIP_Label_756d5027-2c74-4041-897e-53f219414518_Method">
    <vt:lpwstr>Standard</vt:lpwstr>
  </property>
  <property fmtid="{D5CDD505-2E9C-101B-9397-08002B2CF9AE}" pid="5" name="MSIP_Label_756d5027-2c74-4041-897e-53f219414518_Name">
    <vt:lpwstr>Interní-CZE-Viditelna</vt:lpwstr>
  </property>
  <property fmtid="{D5CDD505-2E9C-101B-9397-08002B2CF9AE}" pid="6" name="MSIP_Label_756d5027-2c74-4041-897e-53f219414518_SiteId">
    <vt:lpwstr>cbeb3ecc-6f45-4183-b5a8-088140deae5d</vt:lpwstr>
  </property>
  <property fmtid="{D5CDD505-2E9C-101B-9397-08002B2CF9AE}" pid="7" name="MSIP_Label_756d5027-2c74-4041-897e-53f219414518_ActionId">
    <vt:lpwstr>f200ae35-5313-4409-9fa6-a092ecd35ec0</vt:lpwstr>
  </property>
  <property fmtid="{D5CDD505-2E9C-101B-9397-08002B2CF9AE}" pid="8" name="MSIP_Label_756d5027-2c74-4041-897e-53f219414518_ContentBits">
    <vt:lpwstr>2</vt:lpwstr>
  </property>
</Properties>
</file>