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5_2023\"/>
    </mc:Choice>
  </mc:AlternateContent>
  <bookViews>
    <workbookView xWindow="0" yWindow="0" windowWidth="19200" windowHeight="1135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<sst xmlns="http://schemas.openxmlformats.org/spreadsheetml/2006/main" count="61" uniqueCount="55">
  <si>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</si>
  <si>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>SRI WORLD EQUITY</t>
  </si>
  <si>
    <t>Investiční manažer:</t>
  </si>
  <si>
    <t>Generali Investments Partners S.p.A.</t>
  </si>
  <si>
    <t>Hodnota fondu:</t>
  </si>
  <si>
    <t>941,06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</si>
  <si>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</si>
  <si>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</si>
  <si>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</si>
  <si>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</si>
  <si>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</si>
  <si>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</si>
  <si>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</si>
  <si>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</si>
  <si>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</si>
  <si>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</si>
  <si>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</si>
  <si>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</si>
  <si>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</si>
  <si>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</si>
  <si>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</si>
  <si>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</si>
  <si>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NVIDIA CORP (NVDA UW)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</si>
  <si>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</si>
  <si>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COCA-COLA CO/THE (KO UN)</t>
  </si>
  <si>
    <t>spotřeba - cyklická</t>
  </si>
  <si>
    <t>** závisí na produktu 
*** náklady za správu fondu jsou započtené v NAV (t.j. v kurzu)</t>
  </si>
  <si>
    <t>TESLA INC (TSLA UW)</t>
  </si>
  <si>
    <t>spotřeba - necyklická</t>
  </si>
  <si>
    <t>MASTERCARD INC - A (MA UN)</t>
  </si>
  <si>
    <t>finanční služby</t>
  </si>
  <si>
    <t>VISA INC-CLASS A SHARES (V UW)</t>
  </si>
  <si>
    <t>ACCENTURE PLC-CL A (ACN UN)</t>
  </si>
  <si>
    <t>EXXON MOBIL CORP (XOM UN)</t>
  </si>
  <si>
    <t>energie</t>
  </si>
  <si>
    <t>PEPSICO INC (PEP UW)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</si>
  <si>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</si>
  <si>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</si>
  <si>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</si>
  <si>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</si>
  <si>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</si>
  <si>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</si>
  <si>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</si>
  <si>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</si>
  <si>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</si>
  <si>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</si>
  <si>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</si>
  <si>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</si>
  <si>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</si>
  <si>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</si>
  <si>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</si>
  <si>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</si>
  <si>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N/A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</si>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</sst>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2,60% hotovost</c:v>
                </c:pt>
                <c:pt idx="1">
                  <c:v>4,90% energetika</c:v>
                </c:pt>
                <c:pt idx="2">
                  <c:v>16,00% finanční služby</c:v>
                </c:pt>
                <c:pt idx="3">
                  <c:v>9,80% průmysl</c:v>
                </c:pt>
                <c:pt idx="4">
                  <c:v>9,10% spotřeba - cyklická</c:v>
                </c:pt>
                <c:pt idx="5">
                  <c:v>11,50% zdravotnictví</c:v>
                </c:pt>
                <c:pt idx="6">
                  <c:v>8,90% spotřeba - necyklická</c:v>
                </c:pt>
                <c:pt idx="7">
                  <c:v>24,90% informační technologie</c:v>
                </c:pt>
                <c:pt idx="8">
                  <c:v>12,20%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2.6000000000000002E-2</c:v>
                </c:pt>
                <c:pt idx="1">
                  <c:v>4.9000000000000002E-2</c:v>
                </c:pt>
                <c:pt idx="2">
                  <c:v>0.16</c:v>
                </c:pt>
                <c:pt idx="3">
                  <c:v>9.8000000000000004E-2</c:v>
                </c:pt>
                <c:pt idx="4">
                  <c:v>9.0999999999999998E-2</c:v>
                </c:pt>
                <c:pt idx="5">
                  <c:v>0.115</c:v>
                </c:pt>
                <c:pt idx="6">
                  <c:v>8.900000000000001E-2</c:v>
                </c:pt>
                <c:pt idx="7">
                  <c:v>0.249</c:v>
                </c:pt>
                <c:pt idx="8">
                  <c:v>0.122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Květen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26</xdr:row>
      <xdr:rowOff>66675</xdr:rowOff>
    </xdr:from>
    <xdr:to>
      <xdr:col>1</xdr:col>
      <xdr:colOff>1743075</xdr:colOff>
      <xdr:row>32</xdr:row>
      <xdr:rowOff>38100</xdr:rowOff>
    </xdr:to>
    <xdr:pic>
      <xdr:nvPicPr>
        <xdr:cNvPr id="3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791325"/>
          <a:ext cx="3276600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3">
          <cell r="A3" t="str">
            <v>2,60% hotovost</v>
          </cell>
          <cell r="B3">
            <v>2.6000000000000002E-2</v>
          </cell>
        </row>
        <row r="4">
          <cell r="A4" t="str">
            <v>4,90% energetika</v>
          </cell>
          <cell r="B4">
            <v>4.9000000000000002E-2</v>
          </cell>
        </row>
        <row r="5">
          <cell r="A5" t="str">
            <v>16,00% finanční služby</v>
          </cell>
          <cell r="B5">
            <v>0.16</v>
          </cell>
        </row>
        <row r="6">
          <cell r="A6" t="str">
            <v>9,80% průmysl</v>
          </cell>
          <cell r="B6">
            <v>9.8000000000000004E-2</v>
          </cell>
        </row>
        <row r="7">
          <cell r="A7" t="str">
            <v>9,10% spotřeba - cyklická</v>
          </cell>
          <cell r="B7">
            <v>9.0999999999999998E-2</v>
          </cell>
        </row>
        <row r="8">
          <cell r="A8" t="str">
            <v>11,50% zdravotnictví</v>
          </cell>
          <cell r="B8">
            <v>0.115</v>
          </cell>
        </row>
        <row r="9">
          <cell r="A9" t="str">
            <v>8,90% spotřeba - necyklická</v>
          </cell>
          <cell r="B9">
            <v>8.900000000000001E-2</v>
          </cell>
        </row>
        <row r="10">
          <cell r="A10" t="str">
            <v>24,90% informační technologie</v>
          </cell>
          <cell r="B10">
            <v>0.249</v>
          </cell>
        </row>
        <row r="11">
          <cell r="A11" t="str">
            <v>12,20% ostatní</v>
          </cell>
          <cell r="B11">
            <v>0.122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E33" sqref="E33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5.44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5.0599999999999996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1.91</v>
      </c>
      <c r="H22" s="30" t="s">
        <v>16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23</v>
      </c>
      <c r="B23" s="35"/>
      <c r="D23" s="26" t="s">
        <v>24</v>
      </c>
      <c r="E23" s="27"/>
      <c r="F23" s="28"/>
      <c r="G23" s="29">
        <v>1.1499999999999999</v>
      </c>
      <c r="H23" s="30" t="s">
        <v>25</v>
      </c>
      <c r="I23" s="31"/>
      <c r="J23" s="32"/>
      <c r="L23" s="33"/>
      <c r="M23" s="33"/>
      <c r="N23" s="33"/>
    </row>
    <row r="24" spans="1:15" ht="36.75" customHeight="1">
      <c r="A24" s="36" t="s">
        <v>26</v>
      </c>
      <c r="B24" s="36"/>
      <c r="D24" s="26" t="s">
        <v>27</v>
      </c>
      <c r="E24" s="27"/>
      <c r="F24" s="28"/>
      <c r="G24" s="29">
        <v>1.1299999999999999</v>
      </c>
      <c r="H24" s="30" t="s">
        <v>28</v>
      </c>
      <c r="I24" s="31"/>
      <c r="J24" s="32"/>
      <c r="L24" s="33"/>
      <c r="M24" s="33"/>
      <c r="N24" s="33"/>
    </row>
    <row r="25" spans="1:15" ht="28.5" customHeight="1">
      <c r="D25" s="26" t="s">
        <v>29</v>
      </c>
      <c r="E25" s="27"/>
      <c r="F25" s="28"/>
      <c r="G25" s="29">
        <v>1.08</v>
      </c>
      <c r="H25" s="30" t="s">
        <v>30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0.99</v>
      </c>
      <c r="H26" s="30" t="s">
        <v>30</v>
      </c>
      <c r="I26" s="31"/>
      <c r="J26" s="32"/>
    </row>
    <row r="27" spans="1:15" ht="28.5" customHeight="1">
      <c r="A27" s="39"/>
      <c r="B27" s="40"/>
      <c r="D27" s="26" t="s">
        <v>32</v>
      </c>
      <c r="E27" s="27"/>
      <c r="F27" s="28"/>
      <c r="G27" s="29">
        <v>0.98</v>
      </c>
      <c r="H27" s="30" t="s">
        <v>16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33</v>
      </c>
      <c r="E28" s="27"/>
      <c r="F28" s="28"/>
      <c r="G28" s="29">
        <v>0.96</v>
      </c>
      <c r="H28" s="30" t="s">
        <v>34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35</v>
      </c>
      <c r="E29" s="27"/>
      <c r="F29" s="28"/>
      <c r="G29" s="29">
        <v>0.96</v>
      </c>
      <c r="H29" s="30" t="s">
        <v>25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36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37</v>
      </c>
      <c r="E32" s="44" t="s">
        <v>38</v>
      </c>
      <c r="F32" s="44" t="s">
        <v>39</v>
      </c>
      <c r="G32" s="45" t="s">
        <v>40</v>
      </c>
      <c r="H32" s="46"/>
      <c r="I32" s="45" t="s">
        <v>41</v>
      </c>
      <c r="J32" s="46"/>
    </row>
    <row r="33" spans="1:10" ht="13.5" customHeight="1">
      <c r="A33" s="42"/>
      <c r="B33" s="43"/>
      <c r="D33" s="47">
        <v>0.1585</v>
      </c>
      <c r="E33" s="47">
        <v>-1.1299999999999999E-2</v>
      </c>
      <c r="F33" s="47">
        <v>1.44E-2</v>
      </c>
      <c r="G33" s="48" t="s">
        <v>42</v>
      </c>
      <c r="H33" s="49"/>
      <c r="I33" s="48" t="s">
        <v>42</v>
      </c>
      <c r="J33" s="49"/>
    </row>
    <row r="34" spans="1:10" ht="4.5" customHeight="1">
      <c r="A34" s="42"/>
      <c r="B34" s="43"/>
      <c r="D34" s="50" t="s">
        <v>43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44</v>
      </c>
      <c r="E44" s="67" t="s">
        <v>45</v>
      </c>
      <c r="F44" s="67"/>
      <c r="G44" s="66" t="s">
        <v>46</v>
      </c>
      <c r="H44" s="68" t="s">
        <v>47</v>
      </c>
      <c r="I44" s="68"/>
      <c r="J44" s="46"/>
    </row>
    <row r="45" spans="1:10" ht="12.6" customHeight="1">
      <c r="A45" s="69" t="s">
        <v>48</v>
      </c>
      <c r="B45" s="70"/>
      <c r="C45" s="71"/>
      <c r="D45" s="72">
        <v>4.13</v>
      </c>
      <c r="E45" s="73">
        <v>5.89</v>
      </c>
      <c r="F45" s="73"/>
      <c r="G45" s="72">
        <v>-0.97</v>
      </c>
      <c r="H45" s="73">
        <v>49.57</v>
      </c>
      <c r="I45" s="73"/>
      <c r="J45" s="74"/>
    </row>
    <row r="46" spans="1:10" ht="12.6" customHeight="1">
      <c r="A46" s="69" t="s">
        <v>49</v>
      </c>
      <c r="B46" s="70"/>
      <c r="C46" s="71"/>
      <c r="D46" s="75">
        <v>2.52</v>
      </c>
      <c r="E46" s="76">
        <v>8.64</v>
      </c>
      <c r="F46" s="76"/>
      <c r="G46" s="77">
        <v>2.56</v>
      </c>
      <c r="H46" s="76" t="s">
        <v>50</v>
      </c>
      <c r="I46" s="76"/>
      <c r="J46" s="78"/>
    </row>
    <row r="47" spans="1:10" ht="12.6" customHeight="1">
      <c r="A47" s="79" t="s">
        <v>51</v>
      </c>
      <c r="B47" s="19"/>
      <c r="C47" s="10"/>
      <c r="D47" s="80">
        <f>D45-D46</f>
        <v>1.6099999999999999</v>
      </c>
      <c r="E47" s="81">
        <f>E45-E46</f>
        <v>-2.7500000000000009</v>
      </c>
      <c r="F47" s="81"/>
      <c r="G47" s="80">
        <f>G45-G46</f>
        <v>-3.5300000000000002</v>
      </c>
      <c r="H47" s="82" t="s">
        <v>52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53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2023-06-23T12:15:31Z</dcterms:created>
  <dcterms:modified xsi:type="dcterms:W3CDTF">2023-06-23T12:16:07Z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2023-06-23T12:15:37Z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e4c8c38d-6a39-489e-b794-9aa4ffedde8a</vt:lpwstr>
  </property>
  <property fmtid="{D5CDD505-2E9C-101B-9397-08002B2CF9AE}" pid="8" name="MSIP_Label_756d5027-2c74-4041-897e-53f219414518_ContentBits">
    <vt:lpwstr>2</vt:lpwstr>
  </property>
</Properties>
</file>