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19\07_2019\"/>
    </mc:Choice>
  </mc:AlternateContent>
  <bookViews>
    <workbookView xWindow="0" yWindow="0" windowWidth="20490" windowHeight="7305"/>
  </bookViews>
  <sheets>
    <sheet name="Global Equity " sheetId="1" r:id="rId1"/>
  </sheets>
  <externalReferences>
    <externalReference r:id="rId2"/>
  </externalReferences>
  <definedNames>
    <definedName name="_xlnm.Print_Area" localSheetId="0">'Global Equity 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E47" i="1"/>
  <c r="D47" i="1"/>
</calcChain>
</file>

<file path=xl/sharedStrings.xml><?xml version="1.0" encoding="utf-8"?>
<sst xmlns="http://schemas.openxmlformats.org/spreadsheetml/2006/main" count="61" uniqueCount="55">
  <si>
    <t>Název fondu:</t>
  </si>
  <si>
    <t xml:space="preserve">Global Equity </t>
  </si>
  <si>
    <t>Investiční manažer:</t>
  </si>
  <si>
    <t>Generali Investments Europe</t>
  </si>
  <si>
    <t>Hodnota fondu:</t>
  </si>
  <si>
    <t>169,88 mEUR</t>
  </si>
  <si>
    <t>Počátek obchodování:</t>
  </si>
  <si>
    <t>Investiční cíl:
Cílem fondu je překonat jeho benchmark (kterým je MSCI World – Net Total Return Index). Fond investuje především do akcií společností s velkou tržní kapitalizací.  Dále může investovat do hotovosti, krátkodobých dluhových instrumentů a dluhopisů.  Fond může používat finanční nástroje a deriváty pro zajišťovací účely, pro efektivní správu portfolia a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</si>
  <si>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</si>
  <si>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</si>
  <si>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</si>
  <si>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</si>
  <si>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</si>
  <si>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</si>
  <si>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</si>
  <si>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iShares Edge MSCI World Minimum Volatility UCITS ETF USD</t>
  </si>
  <si>
    <t>fondy</t>
  </si>
  <si>
    <t>Poplatky za přemístění:</t>
  </si>
  <si>
    <t>V každém poj. roce 2 zdarma, jinak    0,25 % akt. hodnoty přemístěných jednotek, min. 50 Kč a max. 500 Kč.</t>
  </si>
  <si>
    <t xml:space="preserve">Apple Inc. </t>
  </si>
  <si>
    <t>informační technologie</t>
  </si>
  <si>
    <t>Poplatky za správu fondu***:</t>
  </si>
  <si>
    <t>2 % p.a.</t>
  </si>
  <si>
    <t>Microsoft Corporation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</si>
  <si>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</si>
  <si>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Xtrackers S&amp;P ASX 200 UCITS ETF Distribution 1D</t>
  </si>
  <si>
    <t>** závisí na produktu 
*** náklady za správu fondu jsou započtené v NAV (t.j. v kurzu)</t>
  </si>
  <si>
    <t>Amazon.com, Inc.</t>
  </si>
  <si>
    <t>spotřeba - necyklická</t>
  </si>
  <si>
    <t>Alphabet Inc. Class A</t>
  </si>
  <si>
    <t>komunikační služby</t>
  </si>
  <si>
    <t xml:space="preserve">JPMorgan Chase &amp; Co. </t>
  </si>
  <si>
    <t>finance</t>
  </si>
  <si>
    <t>Visa Inc. Class A</t>
  </si>
  <si>
    <t>Mastercard Incorporated Class A</t>
  </si>
  <si>
    <t>Facebook, Inc. Class A</t>
  </si>
  <si>
    <t xml:space="preserve"> 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</si>
  <si>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</si>
  <si>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</si>
  <si>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</si>
  <si>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</si>
  <si>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</si>
  <si>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</si>
  <si>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</si>
  <si>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3 měsíce (%)</t>
  </si>
  <si>
    <t>YTD (%)</t>
  </si>
  <si>
    <t>1 rok (%)</t>
  </si>
  <si>
    <t>od počátku (%)</t>
  </si>
  <si>
    <t>Global Equity  (ISIN: LU0260158042)</t>
  </si>
  <si>
    <t>Benchmark *</t>
  </si>
  <si>
    <t>-</t>
  </si>
  <si>
    <t>Excess Return</t>
  </si>
  <si>
    <t>NA</t>
  </si>
  <si>
    <t>* MSCI World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</si>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</sst>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  <font>
      <sz val="8"/>
      <name val="Helvetica Norm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/>
    <xf numFmtId="0" fontId="6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63947992506524E-2"/>
          <c:y val="0.21320291517332327"/>
          <c:w val="0.43154887331680536"/>
          <c:h val="0.53218884120171672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5209949582108358E-3"/>
                  <c:y val="1.7580993754209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51165996887129E-3"/>
                  <c:y val="1.47669166966468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2912361876868E-2"/>
                  <c:y val="1.64372395896732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269142533036476E-4"/>
                  <c:y val="-1.44977715503211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10571777496328E-3"/>
                  <c:y val="1.2941315406651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762324775997563E-3"/>
                  <c:y val="4.60617783416149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030567585250257E-2"/>
                  <c:y val="-1.49639291404396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222049150490574E-3"/>
                  <c:y val="-1.08857264709886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900327613500725E-2"/>
                  <c:y val="-1.85876957839337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4226289952712147"/>
                  <c:y val="0.892703862660944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[1]Breakdowns!$A$3:$A$11</c:f>
              <c:strCache>
                <c:ptCount val="9"/>
                <c:pt idx="0">
                  <c:v>7,76% fondy</c:v>
                </c:pt>
                <c:pt idx="1">
                  <c:v>7,71% komunikační služby</c:v>
                </c:pt>
                <c:pt idx="2">
                  <c:v>13,02% finanční služby</c:v>
                </c:pt>
                <c:pt idx="3">
                  <c:v>11,15% průmysl</c:v>
                </c:pt>
                <c:pt idx="4">
                  <c:v>9,00% spotřeba - cyklická</c:v>
                </c:pt>
                <c:pt idx="5">
                  <c:v>10,27% zdravotnictví</c:v>
                </c:pt>
                <c:pt idx="6">
                  <c:v>10,36% spotřeba - necyklická</c:v>
                </c:pt>
                <c:pt idx="7">
                  <c:v>16,43% informační technologie</c:v>
                </c:pt>
                <c:pt idx="8">
                  <c:v>14,47% ostatní</c:v>
                </c:pt>
              </c:strCache>
            </c:strRef>
          </c:cat>
          <c:val>
            <c:numRef>
              <c:f>[1]Breakdowns!$B$3:$B$11</c:f>
              <c:numCache>
                <c:formatCode>0.00%</c:formatCode>
                <c:ptCount val="9"/>
                <c:pt idx="0">
                  <c:v>7.7600000000000002E-2</c:v>
                </c:pt>
                <c:pt idx="1">
                  <c:v>7.5300000000000006E-2</c:v>
                </c:pt>
                <c:pt idx="2">
                  <c:v>0.13019999999999998</c:v>
                </c:pt>
                <c:pt idx="3">
                  <c:v>0.1115</c:v>
                </c:pt>
                <c:pt idx="4">
                  <c:v>0.09</c:v>
                </c:pt>
                <c:pt idx="5">
                  <c:v>0.1027</c:v>
                </c:pt>
                <c:pt idx="6">
                  <c:v>0.1036</c:v>
                </c:pt>
                <c:pt idx="7">
                  <c:v>0.1643</c:v>
                </c:pt>
                <c:pt idx="8">
                  <c:v>0.1447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42363112391928"/>
          <c:y val="0.10300429184549356"/>
          <c:w val="0.38904899135446691"/>
          <c:h val="0.841201716738197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61047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72300" y="0"/>
          <a:ext cx="638175" cy="111156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6000750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8105775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9060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35280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161925</xdr:colOff>
      <xdr:row>20</xdr:row>
      <xdr:rowOff>98425</xdr:rowOff>
    </xdr:from>
    <xdr:to>
      <xdr:col>10</xdr:col>
      <xdr:colOff>581025</xdr:colOff>
      <xdr:row>45</xdr:row>
      <xdr:rowOff>19054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058025" y="4479925"/>
          <a:ext cx="419100" cy="6045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599292</xdr:colOff>
      <xdr:row>20</xdr:row>
      <xdr:rowOff>323850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7077075" y="1743075"/>
          <a:ext cx="418317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85725</xdr:colOff>
      <xdr:row>3</xdr:row>
      <xdr:rowOff>76200</xdr:rowOff>
    </xdr:from>
    <xdr:to>
      <xdr:col>1</xdr:col>
      <xdr:colOff>1711825</xdr:colOff>
      <xdr:row>5</xdr:row>
      <xdr:rowOff>88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5725" y="609600"/>
          <a:ext cx="3207250" cy="2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57150</xdr:rowOff>
    </xdr:from>
    <xdr:to>
      <xdr:col>1</xdr:col>
      <xdr:colOff>1762314</xdr:colOff>
      <xdr:row>18</xdr:row>
      <xdr:rowOff>0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71450" y="3286125"/>
          <a:ext cx="3172014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POJIŠŤOVNA A.S.*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47625</xdr:rowOff>
    </xdr:from>
    <xdr:to>
      <xdr:col>1</xdr:col>
      <xdr:colOff>1692287</xdr:colOff>
      <xdr:row>25</xdr:row>
      <xdr:rowOff>0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48375"/>
          <a:ext cx="3197237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438150</xdr:colOff>
      <xdr:row>47</xdr:row>
      <xdr:rowOff>76200</xdr:rowOff>
    </xdr:from>
    <xdr:to>
      <xdr:col>10</xdr:col>
      <xdr:colOff>476271</xdr:colOff>
      <xdr:row>50</xdr:row>
      <xdr:rowOff>12750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8250" y="10887075"/>
          <a:ext cx="2324121" cy="384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Červenec 2019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161947</xdr:colOff>
      <xdr:row>30</xdr:row>
      <xdr:rowOff>248047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8134350"/>
          <a:ext cx="3114697" cy="209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352545</xdr:colOff>
      <xdr:row>43</xdr:row>
      <xdr:rowOff>3279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925050"/>
          <a:ext cx="1924170" cy="212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123825</xdr:colOff>
      <xdr:row>17</xdr:row>
      <xdr:rowOff>76200</xdr:rowOff>
    </xdr:from>
    <xdr:to>
      <xdr:col>9</xdr:col>
      <xdr:colOff>180997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6650" y="3305175"/>
          <a:ext cx="3114697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342900</xdr:colOff>
      <xdr:row>0</xdr:row>
      <xdr:rowOff>152400</xdr:rowOff>
    </xdr:from>
    <xdr:to>
      <xdr:col>10</xdr:col>
      <xdr:colOff>3191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2900" y="152400"/>
          <a:ext cx="655639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GLOBAL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276225</xdr:colOff>
      <xdr:row>15</xdr:row>
      <xdr:rowOff>285750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885825</xdr:colOff>
      <xdr:row>24</xdr:row>
      <xdr:rowOff>28575</xdr:rowOff>
    </xdr:from>
    <xdr:to>
      <xdr:col>2</xdr:col>
      <xdr:colOff>38103</xdr:colOff>
      <xdr:row>25</xdr:row>
      <xdr:rowOff>130198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5825" y="6029325"/>
          <a:ext cx="2543178" cy="46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885825</xdr:colOff>
      <xdr:row>24</xdr:row>
      <xdr:rowOff>28575</xdr:rowOff>
    </xdr:from>
    <xdr:to>
      <xdr:col>2</xdr:col>
      <xdr:colOff>38103</xdr:colOff>
      <xdr:row>25</xdr:row>
      <xdr:rowOff>130198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5825" y="6029325"/>
          <a:ext cx="2543178" cy="46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885825</xdr:colOff>
      <xdr:row>24</xdr:row>
      <xdr:rowOff>28575</xdr:rowOff>
    </xdr:from>
    <xdr:to>
      <xdr:col>2</xdr:col>
      <xdr:colOff>38103</xdr:colOff>
      <xdr:row>25</xdr:row>
      <xdr:rowOff>130198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5825" y="6029325"/>
          <a:ext cx="2543178" cy="46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28575</xdr:rowOff>
    </xdr:from>
    <xdr:to>
      <xdr:col>2</xdr:col>
      <xdr:colOff>28575</xdr:colOff>
      <xdr:row>24</xdr:row>
      <xdr:rowOff>247650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29325"/>
          <a:ext cx="336232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 editAs="oneCell">
    <xdr:from>
      <xdr:col>10</xdr:col>
      <xdr:colOff>104775</xdr:colOff>
      <xdr:row>0</xdr:row>
      <xdr:rowOff>28575</xdr:rowOff>
    </xdr:from>
    <xdr:to>
      <xdr:col>10</xdr:col>
      <xdr:colOff>685800</xdr:colOff>
      <xdr:row>4</xdr:row>
      <xdr:rowOff>66675</xdr:rowOff>
    </xdr:to>
    <xdr:pic>
      <xdr:nvPicPr>
        <xdr:cNvPr id="3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28575"/>
          <a:ext cx="581025" cy="733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1" name="Rectangle 34"/>
        <xdr:cNvSpPr>
          <a:spLocks noChangeArrowheads="1"/>
        </xdr:cNvSpPr>
      </xdr:nvSpPr>
      <xdr:spPr bwMode="auto">
        <a:xfrm>
          <a:off x="3552825" y="571500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123825</xdr:colOff>
      <xdr:row>3</xdr:row>
      <xdr:rowOff>73025</xdr:rowOff>
    </xdr:from>
    <xdr:to>
      <xdr:col>9</xdr:col>
      <xdr:colOff>180997</xdr:colOff>
      <xdr:row>4</xdr:row>
      <xdr:rowOff>129983</xdr:rowOff>
    </xdr:to>
    <xdr:sp macro="" textlink="">
      <xdr:nvSpPr>
        <xdr:cNvPr id="32" name="Rectangle 35"/>
        <xdr:cNvSpPr>
          <a:spLocks noChangeArrowheads="1"/>
        </xdr:cNvSpPr>
      </xdr:nvSpPr>
      <xdr:spPr bwMode="auto">
        <a:xfrm>
          <a:off x="3676650" y="606425"/>
          <a:ext cx="3114697" cy="218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171450</xdr:colOff>
      <xdr:row>26</xdr:row>
      <xdr:rowOff>209550</xdr:rowOff>
    </xdr:from>
    <xdr:to>
      <xdr:col>1</xdr:col>
      <xdr:colOff>1733562</xdr:colOff>
      <xdr:row>27</xdr:row>
      <xdr:rowOff>72993</xdr:rowOff>
    </xdr:to>
    <xdr:sp macro="" textlink="">
      <xdr:nvSpPr>
        <xdr:cNvPr id="33" name="Text Box 60"/>
        <xdr:cNvSpPr txBox="1">
          <a:spLocks noChangeArrowheads="1"/>
        </xdr:cNvSpPr>
      </xdr:nvSpPr>
      <xdr:spPr bwMode="auto">
        <a:xfrm>
          <a:off x="171450" y="6934200"/>
          <a:ext cx="3143262" cy="2253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Výkonnost od založení</a:t>
          </a:r>
        </a:p>
      </xdr:txBody>
    </xdr:sp>
    <xdr:clientData/>
  </xdr:twoCellAnchor>
  <xdr:twoCellAnchor>
    <xdr:from>
      <xdr:col>0</xdr:col>
      <xdr:colOff>133350</xdr:colOff>
      <xdr:row>25</xdr:row>
      <xdr:rowOff>57150</xdr:rowOff>
    </xdr:from>
    <xdr:to>
      <xdr:col>1</xdr:col>
      <xdr:colOff>1657350</xdr:colOff>
      <xdr:row>25</xdr:row>
      <xdr:rowOff>200025</xdr:rowOff>
    </xdr:to>
    <xdr:sp macro="" textlink="">
      <xdr:nvSpPr>
        <xdr:cNvPr id="34" name="Text Box 63"/>
        <xdr:cNvSpPr txBox="1">
          <a:spLocks noChangeArrowheads="1"/>
        </xdr:cNvSpPr>
      </xdr:nvSpPr>
      <xdr:spPr bwMode="auto">
        <a:xfrm>
          <a:off x="133350" y="64198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27</xdr:row>
      <xdr:rowOff>76200</xdr:rowOff>
    </xdr:from>
    <xdr:to>
      <xdr:col>1</xdr:col>
      <xdr:colOff>1800225</xdr:colOff>
      <xdr:row>32</xdr:row>
      <xdr:rowOff>47625</xdr:rowOff>
    </xdr:to>
    <xdr:pic>
      <xdr:nvPicPr>
        <xdr:cNvPr id="35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162800"/>
          <a:ext cx="333375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19_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Global Equity "/>
      <sheetName val="CEE Equity"/>
      <sheetName val="SRI European Equity"/>
      <sheetName val="High Conviction Europe"/>
    </sheetNames>
    <sheetDataSet>
      <sheetData sheetId="0">
        <row r="3">
          <cell r="A3" t="str">
            <v>7,76% fondy</v>
          </cell>
          <cell r="B3">
            <v>7.7600000000000002E-2</v>
          </cell>
        </row>
        <row r="4">
          <cell r="A4" t="str">
            <v>7,71% komunikační služby</v>
          </cell>
          <cell r="B4">
            <v>7.5300000000000006E-2</v>
          </cell>
        </row>
        <row r="5">
          <cell r="A5" t="str">
            <v>13,02% finanční služby</v>
          </cell>
          <cell r="B5">
            <v>0.13019999999999998</v>
          </cell>
        </row>
        <row r="6">
          <cell r="A6" t="str">
            <v>11,15% průmysl</v>
          </cell>
          <cell r="B6">
            <v>0.1115</v>
          </cell>
        </row>
        <row r="7">
          <cell r="A7" t="str">
            <v>9,00% spotřeba - cyklická</v>
          </cell>
          <cell r="B7">
            <v>0.09</v>
          </cell>
        </row>
        <row r="8">
          <cell r="A8" t="str">
            <v>10,27% zdravotnictví</v>
          </cell>
          <cell r="B8">
            <v>0.1027</v>
          </cell>
        </row>
        <row r="9">
          <cell r="A9" t="str">
            <v>10,36% spotřeba - necyklická</v>
          </cell>
          <cell r="B9">
            <v>0.1036</v>
          </cell>
        </row>
        <row r="10">
          <cell r="A10" t="str">
            <v>16,43% informační technologie</v>
          </cell>
          <cell r="B10">
            <v>0.1643</v>
          </cell>
        </row>
        <row r="11">
          <cell r="A11" t="str">
            <v>14,47% ostatní</v>
          </cell>
          <cell r="B11">
            <v>0.1447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92D050"/>
    <pageSetUpPr fitToPage="1"/>
  </sheetPr>
  <dimension ref="A1:O65"/>
  <sheetViews>
    <sheetView tabSelected="1" zoomScale="130" zoomScaleNormal="130" workbookViewId="0">
      <selection activeCell="H29" sqref="H29:J29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8.140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38924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4"/>
      <c r="D11" s="9"/>
      <c r="E11" s="10"/>
      <c r="F11" s="10"/>
      <c r="G11" s="10"/>
      <c r="H11" s="10"/>
      <c r="I11" s="10"/>
      <c r="J11" s="11"/>
    </row>
    <row r="12" spans="1:10" ht="12.75" customHeight="1">
      <c r="A12" s="14"/>
      <c r="B12" s="14"/>
      <c r="D12" s="9"/>
      <c r="E12" s="10"/>
      <c r="F12" s="10"/>
      <c r="G12" s="10"/>
      <c r="H12" s="10"/>
      <c r="I12" s="10"/>
      <c r="J12" s="11"/>
    </row>
    <row r="13" spans="1:10" ht="12.75" customHeight="1">
      <c r="A13" s="14"/>
      <c r="B13" s="14"/>
      <c r="D13" s="9"/>
      <c r="E13" s="10"/>
      <c r="F13" s="10"/>
      <c r="G13" s="10"/>
      <c r="H13" s="10"/>
      <c r="I13" s="10"/>
      <c r="J13" s="11"/>
    </row>
    <row r="14" spans="1:10" ht="12.75" customHeight="1">
      <c r="A14" s="14"/>
      <c r="B14" s="14"/>
      <c r="D14" s="9"/>
      <c r="E14" s="10"/>
      <c r="F14" s="10"/>
      <c r="G14" s="10"/>
      <c r="H14" s="10"/>
      <c r="I14" s="10"/>
      <c r="J14" s="11"/>
    </row>
    <row r="15" spans="1:10" ht="12.75" customHeight="1">
      <c r="A15" s="14"/>
      <c r="B15" s="14"/>
      <c r="D15" s="9"/>
      <c r="E15" s="10"/>
      <c r="F15" s="10"/>
      <c r="G15" s="10"/>
      <c r="H15" s="10"/>
      <c r="I15" s="10"/>
      <c r="J15" s="11"/>
    </row>
    <row r="16" spans="1:10" ht="27.75" customHeight="1">
      <c r="A16" s="14"/>
      <c r="B16" s="14"/>
      <c r="D16" s="15"/>
      <c r="E16" s="16"/>
      <c r="F16" s="16"/>
      <c r="G16" s="16"/>
      <c r="H16" s="16"/>
      <c r="I16" s="16"/>
      <c r="J16" s="17"/>
    </row>
    <row r="17" spans="1:15" ht="4.5" customHeight="1">
      <c r="D17" s="10"/>
      <c r="E17" s="10"/>
      <c r="F17" s="10"/>
      <c r="G17" s="10"/>
      <c r="H17" s="10"/>
      <c r="I17" s="10"/>
      <c r="J17" s="10"/>
    </row>
    <row r="18" spans="1:15" s="18" customFormat="1" ht="25.35" customHeight="1">
      <c r="E18" s="19"/>
      <c r="F18" s="19"/>
      <c r="G18" s="19"/>
      <c r="H18" s="19"/>
      <c r="I18" s="19"/>
      <c r="J18" s="19"/>
    </row>
    <row r="19" spans="1:15" s="18" customFormat="1" ht="32.25" customHeight="1">
      <c r="A19" s="20" t="s">
        <v>8</v>
      </c>
      <c r="B19" s="21" t="s">
        <v>9</v>
      </c>
      <c r="D19" s="22" t="s">
        <v>10</v>
      </c>
      <c r="E19" s="23"/>
      <c r="F19" s="24"/>
      <c r="G19" s="25" t="s">
        <v>11</v>
      </c>
      <c r="H19" s="22" t="s">
        <v>12</v>
      </c>
      <c r="I19" s="23"/>
      <c r="J19" s="24"/>
    </row>
    <row r="20" spans="1:15" s="18" customFormat="1" ht="33.75">
      <c r="A20" s="12" t="s">
        <v>13</v>
      </c>
      <c r="B20" s="21" t="s">
        <v>14</v>
      </c>
      <c r="D20" s="26" t="s">
        <v>15</v>
      </c>
      <c r="E20" s="27"/>
      <c r="F20" s="28"/>
      <c r="G20" s="29">
        <v>5.59</v>
      </c>
      <c r="H20" s="30" t="s">
        <v>16</v>
      </c>
      <c r="I20" s="31"/>
      <c r="J20" s="32"/>
      <c r="L20" s="33"/>
      <c r="M20" s="33"/>
      <c r="N20" s="33"/>
    </row>
    <row r="21" spans="1:15" s="18" customFormat="1" ht="33.75">
      <c r="A21" s="12" t="s">
        <v>17</v>
      </c>
      <c r="B21" s="21" t="s">
        <v>18</v>
      </c>
      <c r="D21" s="26" t="s">
        <v>19</v>
      </c>
      <c r="E21" s="27"/>
      <c r="F21" s="28"/>
      <c r="G21" s="29">
        <v>2.89</v>
      </c>
      <c r="H21" s="30" t="s">
        <v>20</v>
      </c>
      <c r="I21" s="31"/>
      <c r="J21" s="32"/>
      <c r="L21" s="33"/>
      <c r="M21" s="33"/>
      <c r="N21" s="33"/>
    </row>
    <row r="22" spans="1:15" ht="28.5" customHeight="1">
      <c r="A22" s="12" t="s">
        <v>21</v>
      </c>
      <c r="B22" s="34" t="s">
        <v>22</v>
      </c>
      <c r="D22" s="26" t="s">
        <v>23</v>
      </c>
      <c r="E22" s="35"/>
      <c r="F22" s="36"/>
      <c r="G22" s="29">
        <v>2.4300000000000002</v>
      </c>
      <c r="H22" s="30" t="s">
        <v>20</v>
      </c>
      <c r="I22" s="31"/>
      <c r="J22" s="32"/>
      <c r="L22" s="33"/>
      <c r="M22" s="33"/>
      <c r="N22" s="33"/>
      <c r="O22" s="18"/>
    </row>
    <row r="23" spans="1:15" s="18" customFormat="1" ht="28.5" customHeight="1">
      <c r="A23" s="37" t="s">
        <v>24</v>
      </c>
      <c r="B23" s="37"/>
      <c r="D23" s="26" t="s">
        <v>25</v>
      </c>
      <c r="E23" s="35"/>
      <c r="F23" s="36"/>
      <c r="G23" s="29">
        <v>2.17</v>
      </c>
      <c r="H23" s="30" t="s">
        <v>16</v>
      </c>
      <c r="I23" s="31"/>
      <c r="J23" s="32"/>
      <c r="L23" s="33"/>
      <c r="M23" s="33"/>
      <c r="N23" s="33"/>
    </row>
    <row r="24" spans="1:15" ht="36.75" customHeight="1">
      <c r="A24" s="38" t="s">
        <v>26</v>
      </c>
      <c r="B24" s="38"/>
      <c r="D24" s="26" t="s">
        <v>27</v>
      </c>
      <c r="E24" s="27"/>
      <c r="F24" s="28"/>
      <c r="G24" s="29">
        <v>2.08</v>
      </c>
      <c r="H24" s="30" t="s">
        <v>28</v>
      </c>
      <c r="I24" s="31"/>
      <c r="J24" s="32"/>
      <c r="L24" s="33"/>
      <c r="M24" s="33"/>
      <c r="N24" s="33"/>
    </row>
    <row r="25" spans="1:15" ht="28.5" customHeight="1">
      <c r="D25" s="26" t="s">
        <v>29</v>
      </c>
      <c r="E25" s="27"/>
      <c r="F25" s="28"/>
      <c r="G25" s="29">
        <v>1.74</v>
      </c>
      <c r="H25" s="30" t="s">
        <v>30</v>
      </c>
      <c r="I25" s="31"/>
      <c r="J25" s="32"/>
      <c r="L25" s="33"/>
      <c r="M25" s="33"/>
      <c r="N25" s="33"/>
    </row>
    <row r="26" spans="1:15" ht="28.5" customHeight="1">
      <c r="A26" s="39"/>
      <c r="B26" s="40"/>
      <c r="D26" s="26" t="s">
        <v>31</v>
      </c>
      <c r="E26" s="27"/>
      <c r="F26" s="28"/>
      <c r="G26" s="29">
        <v>1.2</v>
      </c>
      <c r="H26" s="30" t="s">
        <v>32</v>
      </c>
      <c r="I26" s="31"/>
      <c r="J26" s="32"/>
    </row>
    <row r="27" spans="1:15" ht="28.5" customHeight="1">
      <c r="A27" s="41"/>
      <c r="B27" s="42"/>
      <c r="D27" s="26" t="s">
        <v>33</v>
      </c>
      <c r="E27" s="27"/>
      <c r="F27" s="28"/>
      <c r="G27" s="29">
        <v>1.17</v>
      </c>
      <c r="H27" s="30" t="s">
        <v>20</v>
      </c>
      <c r="I27" s="31"/>
      <c r="J27" s="32"/>
      <c r="L27" s="33"/>
      <c r="M27" s="43"/>
      <c r="N27" s="43"/>
    </row>
    <row r="28" spans="1:15" ht="28.5" customHeight="1">
      <c r="A28" s="41"/>
      <c r="B28" s="42"/>
      <c r="D28" s="26" t="s">
        <v>34</v>
      </c>
      <c r="E28" s="27"/>
      <c r="F28" s="28"/>
      <c r="G28" s="29">
        <v>1.1599999999999999</v>
      </c>
      <c r="H28" s="30" t="s">
        <v>20</v>
      </c>
      <c r="I28" s="31"/>
      <c r="J28" s="32"/>
      <c r="L28" s="33"/>
      <c r="M28" s="43"/>
      <c r="N28" s="43"/>
    </row>
    <row r="29" spans="1:15" ht="28.5" customHeight="1">
      <c r="A29" s="41"/>
      <c r="B29" s="42"/>
      <c r="D29" s="26" t="s">
        <v>35</v>
      </c>
      <c r="E29" s="27"/>
      <c r="F29" s="28"/>
      <c r="G29" s="29">
        <v>1.0900000000000001</v>
      </c>
      <c r="H29" s="30" t="s">
        <v>30</v>
      </c>
      <c r="I29" s="31"/>
      <c r="J29" s="32"/>
      <c r="L29" s="33"/>
      <c r="M29" s="43"/>
      <c r="N29" s="43"/>
    </row>
    <row r="30" spans="1:15" ht="22.5" customHeight="1">
      <c r="A30" s="44"/>
      <c r="B30" s="45"/>
      <c r="G30" s="1" t="s">
        <v>36</v>
      </c>
      <c r="L30" s="10"/>
      <c r="M30" s="10"/>
      <c r="N30" s="10"/>
    </row>
    <row r="31" spans="1:15" ht="22.5" customHeight="1">
      <c r="A31" s="44"/>
      <c r="B31" s="45"/>
    </row>
    <row r="32" spans="1:15" ht="22.5" customHeight="1">
      <c r="A32" s="44"/>
      <c r="B32" s="45"/>
      <c r="D32" s="46" t="s">
        <v>37</v>
      </c>
      <c r="E32" s="46" t="s">
        <v>38</v>
      </c>
      <c r="F32" s="46" t="s">
        <v>39</v>
      </c>
      <c r="G32" s="47" t="s">
        <v>40</v>
      </c>
      <c r="H32" s="48"/>
      <c r="I32" s="47" t="s">
        <v>41</v>
      </c>
      <c r="J32" s="48"/>
    </row>
    <row r="33" spans="1:10" ht="13.5" customHeight="1">
      <c r="A33" s="44"/>
      <c r="B33" s="45"/>
      <c r="D33" s="49">
        <v>0.13550000000000001</v>
      </c>
      <c r="E33" s="49">
        <v>-5.5999999999999999E-3</v>
      </c>
      <c r="F33" s="49">
        <v>1.47E-2</v>
      </c>
      <c r="G33" s="50" t="s">
        <v>42</v>
      </c>
      <c r="H33" s="50"/>
      <c r="I33" s="50" t="s">
        <v>42</v>
      </c>
      <c r="J33" s="50"/>
    </row>
    <row r="34" spans="1:10" ht="4.5" customHeight="1">
      <c r="A34" s="44"/>
      <c r="B34" s="45"/>
      <c r="D34" s="51" t="s">
        <v>43</v>
      </c>
      <c r="E34" s="52"/>
      <c r="F34" s="52"/>
      <c r="G34" s="52"/>
      <c r="H34" s="52"/>
      <c r="I34" s="52"/>
      <c r="J34" s="53"/>
    </row>
    <row r="35" spans="1:10" ht="12.75" customHeight="1">
      <c r="A35" s="44"/>
      <c r="B35" s="45"/>
      <c r="D35" s="54"/>
      <c r="E35" s="55"/>
      <c r="F35" s="55"/>
      <c r="G35" s="55"/>
      <c r="H35" s="55"/>
      <c r="I35" s="55"/>
      <c r="J35" s="56"/>
    </row>
    <row r="36" spans="1:10">
      <c r="A36" s="44"/>
      <c r="B36" s="45"/>
      <c r="D36" s="57"/>
      <c r="E36" s="58"/>
      <c r="F36" s="58"/>
      <c r="G36" s="58"/>
      <c r="H36" s="58"/>
      <c r="I36" s="58"/>
      <c r="J36" s="59"/>
    </row>
    <row r="37" spans="1:10">
      <c r="A37" s="44"/>
      <c r="B37" s="45"/>
    </row>
    <row r="38" spans="1:10" ht="6" customHeight="1">
      <c r="A38" s="44"/>
      <c r="B38" s="45"/>
    </row>
    <row r="39" spans="1:10">
      <c r="A39" s="44"/>
      <c r="B39" s="45"/>
    </row>
    <row r="40" spans="1:10" ht="12.6" customHeight="1">
      <c r="A40" s="60"/>
      <c r="B40" s="61"/>
      <c r="C40" s="10"/>
      <c r="D40" s="62"/>
      <c r="E40" s="62"/>
      <c r="F40" s="62"/>
      <c r="G40" s="62"/>
      <c r="H40" s="62"/>
      <c r="I40" s="62"/>
      <c r="J40" s="62"/>
    </row>
    <row r="41" spans="1:10" ht="12.6" customHeight="1">
      <c r="A41" s="19"/>
      <c r="B41" s="63"/>
      <c r="C41" s="10"/>
    </row>
    <row r="42" spans="1:10" ht="12.6" customHeight="1">
      <c r="A42" s="64"/>
      <c r="B42" s="63"/>
      <c r="C42" s="10"/>
    </row>
    <row r="43" spans="1:10" ht="4.5" customHeight="1">
      <c r="A43" s="19"/>
      <c r="B43" s="19"/>
      <c r="C43" s="10"/>
      <c r="D43" s="19"/>
      <c r="E43" s="19"/>
      <c r="F43" s="19"/>
      <c r="G43" s="19"/>
      <c r="H43" s="19"/>
    </row>
    <row r="44" spans="1:10" ht="17.25" customHeight="1">
      <c r="A44" s="65"/>
      <c r="B44" s="66"/>
      <c r="C44" s="5"/>
      <c r="D44" s="67" t="s">
        <v>44</v>
      </c>
      <c r="E44" s="68" t="s">
        <v>45</v>
      </c>
      <c r="F44" s="68"/>
      <c r="G44" s="67" t="s">
        <v>46</v>
      </c>
      <c r="H44" s="69" t="s">
        <v>47</v>
      </c>
      <c r="I44" s="69"/>
      <c r="J44" s="48"/>
    </row>
    <row r="45" spans="1:10" ht="12.6" customHeight="1">
      <c r="A45" s="70" t="s">
        <v>48</v>
      </c>
      <c r="B45" s="71"/>
      <c r="C45" s="72"/>
      <c r="D45" s="73">
        <v>2</v>
      </c>
      <c r="E45" s="74">
        <v>17.88</v>
      </c>
      <c r="F45" s="74"/>
      <c r="G45" s="73">
        <v>6.67</v>
      </c>
      <c r="H45" s="74">
        <v>23.08</v>
      </c>
      <c r="I45" s="74"/>
      <c r="J45" s="75"/>
    </row>
    <row r="46" spans="1:10" ht="12.6" customHeight="1">
      <c r="A46" s="70" t="s">
        <v>49</v>
      </c>
      <c r="B46" s="71"/>
      <c r="C46" s="72"/>
      <c r="D46" s="76">
        <v>1.6</v>
      </c>
      <c r="E46" s="77">
        <v>20.7</v>
      </c>
      <c r="F46" s="77"/>
      <c r="G46" s="78">
        <v>8.89</v>
      </c>
      <c r="H46" s="77" t="s">
        <v>50</v>
      </c>
      <c r="I46" s="77"/>
      <c r="J46" s="79"/>
    </row>
    <row r="47" spans="1:10" ht="12.6" customHeight="1">
      <c r="A47" s="80" t="s">
        <v>51</v>
      </c>
      <c r="B47" s="19"/>
      <c r="C47" s="10"/>
      <c r="D47" s="81">
        <f>D45-D46</f>
        <v>0.39999999999999991</v>
      </c>
      <c r="E47" s="82">
        <f>E45-E46</f>
        <v>-2.8200000000000003</v>
      </c>
      <c r="F47" s="82"/>
      <c r="G47" s="81">
        <f>G45-G46</f>
        <v>-2.2200000000000006</v>
      </c>
      <c r="H47" s="83" t="s">
        <v>52</v>
      </c>
      <c r="I47" s="83"/>
      <c r="J47" s="84"/>
    </row>
    <row r="48" spans="1:10" ht="12.6" customHeight="1">
      <c r="A48" s="85"/>
      <c r="B48" s="19"/>
      <c r="C48" s="10"/>
      <c r="D48" s="19"/>
      <c r="E48" s="19"/>
      <c r="F48" s="19"/>
      <c r="G48" s="19"/>
      <c r="H48" s="19"/>
      <c r="I48" s="10"/>
      <c r="J48" s="11"/>
    </row>
    <row r="49" spans="1:11" ht="12.6" customHeight="1">
      <c r="A49" s="86" t="s">
        <v>53</v>
      </c>
      <c r="B49" s="87"/>
      <c r="C49" s="87"/>
      <c r="D49" s="87"/>
      <c r="E49" s="88"/>
      <c r="F49" s="88"/>
      <c r="G49" s="88"/>
      <c r="H49" s="88"/>
      <c r="I49" s="89"/>
      <c r="J49" s="89"/>
    </row>
    <row r="50" spans="1:11" ht="11.25" customHeight="1">
      <c r="A50" s="90" t="s">
        <v>54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</row>
    <row r="51" spans="1:1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</row>
    <row r="53" spans="1:11" ht="12.75" customHeight="1">
      <c r="D53" s="33"/>
      <c r="E53" s="43"/>
      <c r="F53" s="43"/>
      <c r="G53" s="91"/>
      <c r="H53" s="33"/>
      <c r="I53" s="33"/>
      <c r="J53" s="33"/>
    </row>
    <row r="54" spans="1:11" ht="12.75" customHeight="1">
      <c r="D54" s="33"/>
      <c r="E54" s="33"/>
      <c r="F54" s="33"/>
      <c r="G54" s="91"/>
      <c r="H54" s="33"/>
      <c r="I54" s="33"/>
      <c r="J54" s="33"/>
    </row>
    <row r="55" spans="1:11" ht="12.75" customHeight="1">
      <c r="D55" s="33"/>
      <c r="E55" s="43"/>
      <c r="F55" s="43"/>
      <c r="G55" s="91"/>
      <c r="H55" s="92"/>
      <c r="I55" s="92"/>
      <c r="J55" s="92"/>
    </row>
    <row r="56" spans="1:11" ht="12.75" customHeight="1">
      <c r="D56" s="33"/>
      <c r="E56" s="43"/>
      <c r="F56" s="43"/>
      <c r="G56" s="91"/>
      <c r="H56" s="92"/>
      <c r="I56" s="92"/>
      <c r="J56" s="92"/>
    </row>
    <row r="57" spans="1:11" ht="12.75" customHeight="1">
      <c r="D57" s="33"/>
      <c r="E57" s="33"/>
      <c r="F57" s="33"/>
      <c r="G57" s="91"/>
      <c r="H57" s="33"/>
      <c r="I57" s="33"/>
      <c r="J57" s="33"/>
    </row>
    <row r="58" spans="1:11" ht="12.75" customHeight="1">
      <c r="D58" s="33"/>
      <c r="E58" s="33"/>
      <c r="F58" s="33"/>
      <c r="G58" s="91"/>
      <c r="H58" s="33"/>
      <c r="I58" s="33"/>
      <c r="J58" s="33"/>
    </row>
    <row r="59" spans="1:11" ht="12.75" customHeight="1">
      <c r="D59" s="33"/>
      <c r="E59" s="43"/>
      <c r="F59" s="43"/>
      <c r="G59" s="91"/>
      <c r="H59" s="33"/>
      <c r="I59" s="33"/>
      <c r="J59" s="33"/>
    </row>
    <row r="60" spans="1:11" ht="12.75" customHeight="1">
      <c r="D60" s="33"/>
      <c r="E60" s="33"/>
      <c r="F60" s="33"/>
      <c r="G60" s="91"/>
      <c r="H60" s="92"/>
      <c r="I60" s="92"/>
      <c r="J60" s="92"/>
    </row>
    <row r="61" spans="1:11" ht="12.75" customHeight="1">
      <c r="D61" s="33"/>
      <c r="E61" s="33"/>
      <c r="F61" s="33"/>
      <c r="G61" s="91"/>
      <c r="H61" s="33"/>
      <c r="I61" s="33"/>
      <c r="J61" s="33"/>
    </row>
    <row r="62" spans="1:11" ht="12.75" customHeight="1">
      <c r="D62" s="33"/>
      <c r="E62" s="43"/>
      <c r="F62" s="43"/>
      <c r="G62" s="91"/>
      <c r="H62" s="33"/>
      <c r="I62" s="33"/>
      <c r="J62" s="33"/>
    </row>
    <row r="63" spans="1:11" ht="12.75" customHeight="1">
      <c r="D63" s="33"/>
      <c r="E63" s="43"/>
      <c r="F63" s="43"/>
      <c r="G63" s="91"/>
      <c r="H63" s="33"/>
      <c r="I63" s="33"/>
      <c r="J63" s="33"/>
    </row>
    <row r="64" spans="1:11">
      <c r="D64" s="33"/>
      <c r="E64" s="33"/>
      <c r="F64" s="33"/>
      <c r="G64" s="91"/>
      <c r="H64" s="92"/>
      <c r="I64" s="92"/>
      <c r="J64" s="92"/>
    </row>
    <row r="65" spans="4:10">
      <c r="D65" s="33"/>
      <c r="E65" s="33"/>
      <c r="F65" s="33"/>
      <c r="G65" s="91"/>
      <c r="H65" s="92"/>
      <c r="I65" s="92"/>
      <c r="J65" s="92"/>
    </row>
  </sheetData>
  <mergeCells count="80">
    <mergeCell ref="D64:F64"/>
    <mergeCell ref="H64:J64"/>
    <mergeCell ref="D65:F65"/>
    <mergeCell ref="H65:J65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A49:D49"/>
    <mergeCell ref="A50:K51"/>
    <mergeCell ref="D53:F53"/>
    <mergeCell ref="H53:J53"/>
    <mergeCell ref="D54:F54"/>
    <mergeCell ref="H54:J54"/>
    <mergeCell ref="E45:F45"/>
    <mergeCell ref="H45:J45"/>
    <mergeCell ref="E46:F46"/>
    <mergeCell ref="H46:J46"/>
    <mergeCell ref="E47:F47"/>
    <mergeCell ref="H47:J47"/>
    <mergeCell ref="G33:H33"/>
    <mergeCell ref="I33:J33"/>
    <mergeCell ref="D34:J36"/>
    <mergeCell ref="D40:J40"/>
    <mergeCell ref="B41:B42"/>
    <mergeCell ref="E44:F44"/>
    <mergeCell ref="H44:J44"/>
    <mergeCell ref="H28:J28"/>
    <mergeCell ref="L28:N28"/>
    <mergeCell ref="D29:F29"/>
    <mergeCell ref="H29:J29"/>
    <mergeCell ref="L29:N29"/>
    <mergeCell ref="G32:H32"/>
    <mergeCell ref="I32:J32"/>
    <mergeCell ref="D25:F25"/>
    <mergeCell ref="H25:J25"/>
    <mergeCell ref="L25:N25"/>
    <mergeCell ref="A26:B40"/>
    <mergeCell ref="D26:F26"/>
    <mergeCell ref="H26:J26"/>
    <mergeCell ref="D27:F27"/>
    <mergeCell ref="H27:J27"/>
    <mergeCell ref="L27:N27"/>
    <mergeCell ref="D28:F28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Global Equity </vt:lpstr>
      <vt:lpstr>'Global Equity 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2019-08-27T20:28:15Z</dcterms:created>
  <dcterms:modified xsi:type="dcterms:W3CDTF">2019-08-27T20:28:53Z</dcterms:modified>
</cp:coreProperties>
</file>