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19\09_2019\"/>
    </mc:Choice>
  </mc:AlternateContent>
  <bookViews>
    <workbookView xWindow="0" yWindow="0" windowWidth="28800" windowHeight="119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<sst xmlns="http://schemas.openxmlformats.org/spreadsheetml/2006/main" count="58" uniqueCount="51">
  <si>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</si>
  <si>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</si>
  <si>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</si>
  <si>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Europe</t>
  </si>
  <si>
    <t>Hodnota fondu:</t>
  </si>
  <si>
    <t>177,75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</si>
  <si>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</si>
  <si>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</si>
  <si>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</si>
  <si>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</si>
  <si>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</si>
  <si>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</si>
  <si>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</si>
  <si>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</si>
  <si>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</si>
  <si>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Powszechna Kasa Oszczednosci Bank Polski SA</t>
  </si>
  <si>
    <t>finanční služby</t>
  </si>
  <si>
    <t>Poplatky za přemístění:</t>
  </si>
  <si>
    <t>V každém poj. roce 2 zdarma, jinak    0,25 % akt. hodnoty přemístěných jednotek, min. 50 Kč a max. 500 Kč.</t>
  </si>
  <si>
    <t>CEZ as</t>
  </si>
  <si>
    <t>utility</t>
  </si>
  <si>
    <t>Poplatky za správu fondu***:</t>
  </si>
  <si>
    <t>2 % p.a.</t>
  </si>
  <si>
    <t>Polski Koncern Naftowy ORLEN S.A.</t>
  </si>
  <si>
    <t>energetika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</si>
  <si>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</si>
  <si>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OTP Bank Nyrt </t>
  </si>
  <si>
    <t>** závisí na produktu 
*** náklady za správu fondu jsou započtené v NAV (t.j. v kurzu)</t>
  </si>
  <si>
    <t>Powszechny Zaklad Ubezpieczen Spolka Akcyjna</t>
  </si>
  <si>
    <t>Komercni banka, a.s.</t>
  </si>
  <si>
    <t>Banca Transilvania SA</t>
  </si>
  <si>
    <t>BANK POLSKA KASA OPIEKI SA</t>
  </si>
  <si>
    <t>Erste Group Bank AG</t>
  </si>
  <si>
    <t>CD Projekt S.A.</t>
  </si>
  <si>
    <t>komunikační skužby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</si>
  <si>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</si>
  <si>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</si>
  <si>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</si>
  <si>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</si>
  <si>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</si>
  <si>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</si>
  <si>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</si>
  <si>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3 měsíce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</si>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</sst>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48,16% finanční služby</c:v>
                </c:pt>
                <c:pt idx="1">
                  <c:v>3,49% spotřeba - necyklická</c:v>
                </c:pt>
                <c:pt idx="2">
                  <c:v>3,76% materiály</c:v>
                </c:pt>
                <c:pt idx="3">
                  <c:v>1,92% zdravotnictví</c:v>
                </c:pt>
                <c:pt idx="4">
                  <c:v>7,48% komunikační služby</c:v>
                </c:pt>
                <c:pt idx="5">
                  <c:v>2,12% spotřeba - cyklická</c:v>
                </c:pt>
                <c:pt idx="6">
                  <c:v>10,65% utility</c:v>
                </c:pt>
                <c:pt idx="7">
                  <c:v>3,05% ostatní</c:v>
                </c:pt>
                <c:pt idx="8">
                  <c:v>19,87%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0.48159999999999997</c:v>
                </c:pt>
                <c:pt idx="1">
                  <c:v>3.49E-2</c:v>
                </c:pt>
                <c:pt idx="2">
                  <c:v>3.7599999999999995E-2</c:v>
                </c:pt>
                <c:pt idx="3">
                  <c:v>1.9199999999999998E-2</c:v>
                </c:pt>
                <c:pt idx="4">
                  <c:v>6.9800000000000001E-2</c:v>
                </c:pt>
                <c:pt idx="5">
                  <c:v>2.12E-2</c:v>
                </c:pt>
                <c:pt idx="6">
                  <c:v>0.1065</c:v>
                </c:pt>
                <c:pt idx="7">
                  <c:v>3.0499999999999999E-2</c:v>
                </c:pt>
                <c:pt idx="8">
                  <c:v>0.19870000000000002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POJIŠŤOVNA A.S.*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Září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 editAs="oneCell">
    <xdr:from>
      <xdr:col>10</xdr:col>
      <xdr:colOff>104775</xdr:colOff>
      <xdr:row>0</xdr:row>
      <xdr:rowOff>28575</xdr:rowOff>
    </xdr:from>
    <xdr:to>
      <xdr:col>10</xdr:col>
      <xdr:colOff>685800</xdr:colOff>
      <xdr:row>4</xdr:row>
      <xdr:rowOff>66675</xdr:rowOff>
    </xdr:to>
    <xdr:pic>
      <xdr:nvPicPr>
        <xdr:cNvPr id="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8575"/>
          <a:ext cx="5810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1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2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3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4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27</xdr:row>
      <xdr:rowOff>76200</xdr:rowOff>
    </xdr:from>
    <xdr:to>
      <xdr:col>1</xdr:col>
      <xdr:colOff>1781175</xdr:colOff>
      <xdr:row>33</xdr:row>
      <xdr:rowOff>47625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496050"/>
          <a:ext cx="33337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1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48,16% finanční služby</v>
          </cell>
          <cell r="B54">
            <v>0.48159999999999997</v>
          </cell>
        </row>
        <row r="55">
          <cell r="A55" t="str">
            <v>3,49% spotřeba - necyklická</v>
          </cell>
          <cell r="B55">
            <v>3.49E-2</v>
          </cell>
        </row>
        <row r="56">
          <cell r="A56" t="str">
            <v>3,76% materiály</v>
          </cell>
          <cell r="B56">
            <v>3.7599999999999995E-2</v>
          </cell>
        </row>
        <row r="57">
          <cell r="A57" t="str">
            <v>1,92% zdravotnictví</v>
          </cell>
          <cell r="B57">
            <v>1.9199999999999998E-2</v>
          </cell>
        </row>
        <row r="58">
          <cell r="A58" t="str">
            <v>7,48% komunikační služby</v>
          </cell>
          <cell r="B58">
            <v>6.9800000000000001E-2</v>
          </cell>
        </row>
        <row r="59">
          <cell r="A59" t="str">
            <v>2,12% spotřeba - cyklická</v>
          </cell>
          <cell r="B59">
            <v>2.12E-2</v>
          </cell>
        </row>
        <row r="60">
          <cell r="A60" t="str">
            <v>10,65% utility</v>
          </cell>
          <cell r="B60">
            <v>0.1065</v>
          </cell>
        </row>
        <row r="61">
          <cell r="A61" t="str">
            <v>3,05% ostatní</v>
          </cell>
          <cell r="B61">
            <v>3.0499999999999999E-2</v>
          </cell>
        </row>
        <row r="62">
          <cell r="A62" t="str">
            <v>19,87% energetika</v>
          </cell>
          <cell r="B62">
            <v>0.19870000000000002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N30" sqref="N3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7.76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7.29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6.54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5.73</v>
      </c>
      <c r="H23" s="35" t="s">
        <v>16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5.32</v>
      </c>
      <c r="H24" s="35" t="s">
        <v>16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4.93</v>
      </c>
      <c r="H25" s="35" t="s">
        <v>16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4.75</v>
      </c>
      <c r="H26" s="35" t="s">
        <v>16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4.24</v>
      </c>
      <c r="H27" s="35" t="s">
        <v>16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32</v>
      </c>
      <c r="E28" s="32"/>
      <c r="F28" s="33"/>
      <c r="G28" s="34">
        <v>3.83</v>
      </c>
      <c r="H28" s="35" t="s">
        <v>16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33</v>
      </c>
      <c r="E29" s="32"/>
      <c r="F29" s="33"/>
      <c r="G29" s="34">
        <v>3.75</v>
      </c>
      <c r="H29" s="35" t="s">
        <v>34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0.1293</v>
      </c>
      <c r="E33" s="58">
        <v>-6.1000000000000004E-3</v>
      </c>
      <c r="F33" s="58">
        <v>5.5E-2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-4.01</v>
      </c>
      <c r="E45" s="83">
        <v>-1.79</v>
      </c>
      <c r="F45" s="83"/>
      <c r="G45" s="82">
        <v>0.43</v>
      </c>
      <c r="H45" s="83">
        <v>-22.57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-0.83</v>
      </c>
      <c r="E46" s="86">
        <v>3.59</v>
      </c>
      <c r="F46" s="86"/>
      <c r="G46" s="85">
        <v>4.43</v>
      </c>
      <c r="H46" s="86">
        <v>81.569999999999993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-3.1799999999999997</v>
      </c>
      <c r="E47" s="90">
        <f>E45-E46</f>
        <v>-5.38</v>
      </c>
      <c r="F47" s="90"/>
      <c r="G47" s="89">
        <f>G45-G46</f>
        <v>-3.9999999999999996</v>
      </c>
      <c r="H47" s="91">
        <f>H45-H46</f>
        <v>-104.13999999999999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2019-10-21T09:03:29Z</dcterms:created>
  <dcterms:modified xsi:type="dcterms:W3CDTF">2019-10-21T09:04:02Z</dcterms:modified>
</cp:coreProperties>
</file>