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11_2020\"/>
    </mc:Choice>
  </mc:AlternateContent>
  <bookViews>
    <workbookView xWindow="0" yWindow="0" windowWidth="24000" windowHeight="928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<sst xmlns="http://schemas.openxmlformats.org/spreadsheetml/2006/main" count="61" uniqueCount="55">
  <si>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</si>
  <si>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SUSTAINABLE WORLD EQUITY</t>
  </si>
  <si>
    <t>Investiční manažer:</t>
  </si>
  <si>
    <t>Generali Investments Partners S.p.A.</t>
  </si>
  <si>
    <t>Hodnota fondu:</t>
  </si>
  <si>
    <t>284,10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</si>
  <si>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</si>
  <si>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</si>
  <si>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</si>
  <si>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</si>
  <si>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</si>
  <si>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</si>
  <si>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</si>
  <si>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</si>
  <si>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</si>
  <si>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</si>
  <si>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</si>
  <si>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</si>
  <si>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</si>
  <si>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</si>
  <si>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</si>
  <si>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</si>
  <si>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Amazon.com, Inc. (AMZN UW)</t>
  </si>
  <si>
    <t>spotřeba - necyklická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</si>
  <si>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</si>
  <si>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Alphabet Inc-CL A (GOOGL UW)</t>
  </si>
  <si>
    <t>komunikační služby</t>
  </si>
  <si>
    <t>** závisí na produktu 
*** náklady za správu fondu jsou započtené v NAV (t.j. v kurzu)</t>
  </si>
  <si>
    <t>Visa Inc - Class A Shares (V UN)</t>
  </si>
  <si>
    <t>JPMorgan Chase &amp; Co. (JMP UN)</t>
  </si>
  <si>
    <t>finanční služby</t>
  </si>
  <si>
    <t>NVIDIA Corp. (NVDA UW)</t>
  </si>
  <si>
    <t>UNITEDHEALTH GROUP INC (UNH UN)</t>
  </si>
  <si>
    <t>zdravotnictví</t>
  </si>
  <si>
    <t xml:space="preserve">BERKSHIRE HATHAWAY INC-CL B </t>
  </si>
  <si>
    <t>TESLA INC (TSLA UW)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</si>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</sst>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3,80% hotovost</c:v>
                </c:pt>
                <c:pt idx="1">
                  <c:v>6,90% komunikační služby</c:v>
                </c:pt>
                <c:pt idx="2">
                  <c:v>12,90% finanční služby</c:v>
                </c:pt>
                <c:pt idx="3">
                  <c:v>9,80% průmysl</c:v>
                </c:pt>
                <c:pt idx="4">
                  <c:v>6,10% spotřeba - cyklická</c:v>
                </c:pt>
                <c:pt idx="5">
                  <c:v>12,30% zdravotnictví</c:v>
                </c:pt>
                <c:pt idx="6">
                  <c:v>14,00% spotřeba - necyklická</c:v>
                </c:pt>
                <c:pt idx="7">
                  <c:v>22,50% informační technologie</c:v>
                </c:pt>
                <c:pt idx="8">
                  <c:v>11,70% ostatní</c:v>
                </c:pt>
              </c:strCache>
            </c:strRef>
          </c:cat>
          <c:val>
            <c:numRef>
              <c:f>[1]Breakdowns!$B$3:$B$11</c:f>
              <c:numCache>
                <c:formatCode>General</c:formatCode>
                <c:ptCount val="9"/>
                <c:pt idx="0">
                  <c:v>3.7999999999999999E-2</c:v>
                </c:pt>
                <c:pt idx="1">
                  <c:v>6.9000000000000006E-2</c:v>
                </c:pt>
                <c:pt idx="2">
                  <c:v>0.129</c:v>
                </c:pt>
                <c:pt idx="3">
                  <c:v>9.8000000000000004E-2</c:v>
                </c:pt>
                <c:pt idx="4">
                  <c:v>6.0999999999999999E-2</c:v>
                </c:pt>
                <c:pt idx="5">
                  <c:v>0.12300000000000001</c:v>
                </c:pt>
                <c:pt idx="6">
                  <c:v>0.14000000000000001</c:v>
                </c:pt>
                <c:pt idx="7">
                  <c:v>0.22500000000000001</c:v>
                </c:pt>
                <c:pt idx="8">
                  <c:v>0.11699999999999999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Listopad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26</xdr:row>
      <xdr:rowOff>219075</xdr:rowOff>
    </xdr:from>
    <xdr:to>
      <xdr:col>1</xdr:col>
      <xdr:colOff>1752600</xdr:colOff>
      <xdr:row>31</xdr:row>
      <xdr:rowOff>28575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943725"/>
          <a:ext cx="32766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3,80% hotovost</v>
          </cell>
          <cell r="B3">
            <v>3.7999999999999999E-2</v>
          </cell>
        </row>
        <row r="4">
          <cell r="A4" t="str">
            <v>6,90% komunikační služby</v>
          </cell>
          <cell r="B4">
            <v>6.9000000000000006E-2</v>
          </cell>
        </row>
        <row r="5">
          <cell r="A5" t="str">
            <v>12,90% finanční služby</v>
          </cell>
          <cell r="B5">
            <v>0.129</v>
          </cell>
        </row>
        <row r="6">
          <cell r="A6" t="str">
            <v>9,80% průmysl</v>
          </cell>
          <cell r="B6">
            <v>9.8000000000000004E-2</v>
          </cell>
        </row>
        <row r="7">
          <cell r="A7" t="str">
            <v>6,10% spotřeba - cyklická</v>
          </cell>
          <cell r="B7">
            <v>6.0999999999999999E-2</v>
          </cell>
        </row>
        <row r="8">
          <cell r="A8" t="str">
            <v>12,30% zdravotnictví</v>
          </cell>
          <cell r="B8">
            <v>0.12300000000000001</v>
          </cell>
        </row>
        <row r="9">
          <cell r="A9" t="str">
            <v>14,00% spotřeba - necyklická</v>
          </cell>
          <cell r="B9">
            <v>0.14000000000000001</v>
          </cell>
        </row>
        <row r="10">
          <cell r="A10" t="str">
            <v>22,50% informační technologie</v>
          </cell>
          <cell r="B10">
            <v>0.22500000000000001</v>
          </cell>
        </row>
        <row r="11">
          <cell r="A11" t="str">
            <v>11,70% ostatní</v>
          </cell>
          <cell r="B11">
            <v>0.11699999999999999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30" zoomScaleNormal="130" workbookViewId="0">
      <selection activeCell="D46" sqref="D4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4.1100000000000003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3.25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2.68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2.5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1.1599999999999999</v>
      </c>
      <c r="H24" s="30" t="s">
        <v>16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0.99</v>
      </c>
      <c r="H25" s="30" t="s">
        <v>30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0.87</v>
      </c>
      <c r="H26" s="30" t="s">
        <v>16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0.84</v>
      </c>
      <c r="H27" s="30" t="s">
        <v>33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34</v>
      </c>
      <c r="E28" s="27"/>
      <c r="F28" s="28"/>
      <c r="G28" s="29">
        <v>0.83</v>
      </c>
      <c r="H28" s="30" t="s">
        <v>30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35</v>
      </c>
      <c r="E29" s="27"/>
      <c r="F29" s="28"/>
      <c r="G29" s="29">
        <v>0.81</v>
      </c>
      <c r="H29" s="30" t="s">
        <v>23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0.25240000000000001</v>
      </c>
      <c r="E33" s="47">
        <v>-2.3199999999999998E-2</v>
      </c>
      <c r="F33" s="47">
        <v>2.4500000000000001E-2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10.58</v>
      </c>
      <c r="E45" s="73">
        <v>-1.53</v>
      </c>
      <c r="F45" s="73"/>
      <c r="G45" s="72">
        <v>-0.79</v>
      </c>
      <c r="H45" s="73">
        <v>27.89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9.83</v>
      </c>
      <c r="E46" s="76">
        <v>4.34</v>
      </c>
      <c r="F46" s="76"/>
      <c r="G46" s="77">
        <v>6.74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0.75</v>
      </c>
      <c r="E47" s="81">
        <f>E45-E46</f>
        <v>-5.87</v>
      </c>
      <c r="F47" s="81"/>
      <c r="G47" s="80">
        <f>G45-G46</f>
        <v>-7.53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2020-12-22T11:33:39Z</dcterms:created>
  <dcterms:modified xsi:type="dcterms:W3CDTF">2020-12-22T11:36:54Z</dcterms:modified>
</cp:coreProperties>
</file>